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1_stage_bksb/LAF/"/>
    </mc:Choice>
  </mc:AlternateContent>
  <xr:revisionPtr revIDLastSave="0" documentId="13_ncr:1_{08C725CF-0428-1849-BB32-3AFFF159C57C}" xr6:coauthVersionLast="47" xr6:coauthVersionMax="47" xr10:uidLastSave="{00000000-0000-0000-0000-000000000000}"/>
  <bookViews>
    <workbookView xWindow="45680" yWindow="500" windowWidth="30460" windowHeight="25060" activeTab="4" xr2:uid="{00000000-000D-0000-FFFF-FFFF00000000}"/>
  </bookViews>
  <sheets>
    <sheet name="DS" sheetId="4" r:id="rId1"/>
    <sheet name="QUALIFICATION" sheetId="6" r:id="rId2"/>
    <sheet name="QUALIFICATION_TOTAL" sheetId="7" r:id="rId3"/>
    <sheet name="TOP16" sheetId="8" r:id="rId4"/>
    <sheet name="TOTAL" sheetId="32" r:id="rId5"/>
    <sheet name="BALTICS" sheetId="34" r:id="rId6"/>
    <sheet name="TEAMSLV" sheetId="28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8" l="1"/>
  <c r="K10" i="28"/>
  <c r="F9" i="28"/>
  <c r="K5" i="28"/>
</calcChain>
</file>

<file path=xl/sharedStrings.xml><?xml version="1.0" encoding="utf-8"?>
<sst xmlns="http://schemas.openxmlformats.org/spreadsheetml/2006/main" count="380" uniqueCount="121">
  <si>
    <t>#</t>
  </si>
  <si>
    <t>/Gunārs Ķeipāns/</t>
  </si>
  <si>
    <t>/Laila Ķeipāne/</t>
  </si>
  <si>
    <t>KOPĀ</t>
  </si>
  <si>
    <t>DALĪBNIEKS</t>
  </si>
  <si>
    <t>35 p.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</si>
  <si>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</si>
  <si>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</si>
  <si>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</si>
  <si>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</si>
  <si>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</si>
  <si>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</si>
  <si>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</si>
  <si>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</si>
  <si>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FINĀLS</t>
  </si>
  <si>
    <t>KOMANDA</t>
  </si>
  <si>
    <t>LV</t>
  </si>
  <si>
    <t>EE</t>
  </si>
  <si>
    <t>PRO KLASE</t>
  </si>
  <si>
    <t>LIVONIJAS UN LATVIJAS DRIFTA ČEMPIONĀTS 1.POSMS</t>
  </si>
  <si>
    <t>EE21</t>
  </si>
  <si>
    <t>EE69</t>
  </si>
  <si>
    <t>Ao Vaida</t>
  </si>
  <si>
    <t xml:space="preserve">Edvards Žodziņš </t>
  </si>
  <si>
    <t>Hans Christian Kull</t>
  </si>
  <si>
    <t>Kristjan Salmre</t>
  </si>
  <si>
    <t>Raivis Alkšārs</t>
  </si>
  <si>
    <t>Rolands Bērziņš</t>
  </si>
  <si>
    <t>1.POSMS</t>
  </si>
  <si>
    <t>NR.P.K.</t>
  </si>
  <si>
    <t>STARTA NR.</t>
  </si>
  <si>
    <t>VĀRDS, UZVĀRDS</t>
  </si>
  <si>
    <t>KVALIFIKĀCIJA
KAUSS</t>
  </si>
  <si>
    <t>KOPVĒRTĒJUMS</t>
  </si>
  <si>
    <t>1st</t>
  </si>
  <si>
    <t>2nd</t>
  </si>
  <si>
    <t>3rd</t>
  </si>
  <si>
    <t>4th</t>
  </si>
  <si>
    <t>VIETA</t>
  </si>
  <si>
    <t>Klase</t>
  </si>
  <si>
    <t>1. posms</t>
  </si>
  <si>
    <t>2. posms</t>
  </si>
  <si>
    <t>3. posms</t>
  </si>
  <si>
    <t>4. posms</t>
  </si>
  <si>
    <t>5. posms</t>
  </si>
  <si>
    <t>14.05-15.05.2022, BKSB, RĪGA</t>
  </si>
  <si>
    <t>BKSB, RĪGA</t>
  </si>
  <si>
    <t>BALTIC DRIFT CHAMPIONSHIP 1. STAGE</t>
  </si>
  <si>
    <t>„LIVONIA DRIFT CHAMPIONSHIP” 1. STAGE</t>
  </si>
  <si>
    <t>PRO CLASS</t>
  </si>
  <si>
    <t>QUALIFICATION RESULTS</t>
  </si>
  <si>
    <t>Car no.</t>
  </si>
  <si>
    <t>Name Surname</t>
  </si>
  <si>
    <t>Q1</t>
  </si>
  <si>
    <t>Q2</t>
  </si>
  <si>
    <t>DRIVER</t>
  </si>
  <si>
    <t>QUALIFICATION RUN 1</t>
  </si>
  <si>
    <t>LINE</t>
  </si>
  <si>
    <t>ANGLE</t>
  </si>
  <si>
    <t>TOTAL</t>
  </si>
  <si>
    <t>QUALIFICATION RUN 2</t>
  </si>
  <si>
    <t>REGISTERED DRIVERS LIST</t>
  </si>
  <si>
    <t>Country</t>
  </si>
  <si>
    <t>BMW E36</t>
  </si>
  <si>
    <t>LT</t>
  </si>
  <si>
    <t>Donatas Macpreiksas</t>
  </si>
  <si>
    <t>BMW E82</t>
  </si>
  <si>
    <t>BMW E46</t>
  </si>
  <si>
    <t>LV25</t>
  </si>
  <si>
    <t>Gediminas Ivanauskas</t>
  </si>
  <si>
    <t>NISSAN 180SX</t>
  </si>
  <si>
    <t>LT12</t>
  </si>
  <si>
    <t>Gediminas Levickas</t>
  </si>
  <si>
    <t>NISSAN 200SX</t>
  </si>
  <si>
    <t>MAZDA RX-8</t>
  </si>
  <si>
    <t>Ivo Cīrulis</t>
  </si>
  <si>
    <t>LV41</t>
  </si>
  <si>
    <t>Jānis Jurka</t>
  </si>
  <si>
    <t>BANNER BMW E46</t>
  </si>
  <si>
    <t>Kestutis Telementas</t>
  </si>
  <si>
    <t>MBW E30</t>
  </si>
  <si>
    <t>LT04</t>
  </si>
  <si>
    <t>TOYOTA SUPRA</t>
  </si>
  <si>
    <t>NISSAN SILVIA S15</t>
  </si>
  <si>
    <t>LV85</t>
  </si>
  <si>
    <t>NISSAN SILVIA S14.5</t>
  </si>
  <si>
    <t>Sandra Janušauskaitė</t>
  </si>
  <si>
    <t>LT10</t>
  </si>
  <si>
    <t>Valdas Vindžigelskis</t>
  </si>
  <si>
    <t>LV13</t>
  </si>
  <si>
    <t>Edgars Kroģeris</t>
  </si>
  <si>
    <t>BMW F22</t>
  </si>
  <si>
    <t>EE11</t>
  </si>
  <si>
    <t>Kevin Pesur</t>
  </si>
  <si>
    <t>BMW M2</t>
  </si>
  <si>
    <t>BMW 325</t>
  </si>
  <si>
    <t>MBW E36</t>
  </si>
  <si>
    <t>Jako Pino</t>
  </si>
  <si>
    <t xml:space="preserve">Silvestras Bieliauskas </t>
  </si>
  <si>
    <t>LT24</t>
  </si>
  <si>
    <t>BMW 330</t>
  </si>
  <si>
    <t>LT313</t>
  </si>
  <si>
    <t>LT05</t>
  </si>
  <si>
    <t>LATVIJAS DRIFTA ČEMPIONĀTA KOMANDU IESKAITE SEMI PRO / PRO</t>
  </si>
  <si>
    <t>Clerk of the Course:</t>
  </si>
  <si>
    <t>Secretary of the event:</t>
  </si>
  <si>
    <t>EE30</t>
  </si>
  <si>
    <t>STYLE 3p.</t>
  </si>
  <si>
    <t>FLUIDITY 15p.</t>
  </si>
  <si>
    <t>COMMITMENT 15p.</t>
  </si>
  <si>
    <t>EE17</t>
  </si>
  <si>
    <t>LV16</t>
  </si>
  <si>
    <t>LV115</t>
  </si>
  <si>
    <t>Car</t>
  </si>
  <si>
    <t>BKSB, RĪGA, 14.05.2022</t>
  </si>
  <si>
    <t>14.05.2022 plkst. 11:30</t>
  </si>
  <si>
    <t>LV09</t>
  </si>
  <si>
    <t>14.05.2022 plkst. 15:00</t>
  </si>
  <si>
    <t>14.05.2021</t>
  </si>
  <si>
    <t>LIVONIA DRIFT CHAMPIONSHIP</t>
  </si>
  <si>
    <t>BALTICS DRIFT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</si>
</sst>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8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10" fillId="0" borderId="22" xfId="0" applyFont="1" applyFill="1" applyBorder="1"/>
    <xf numFmtId="0" fontId="10" fillId="0" borderId="12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22" fillId="0" borderId="7" xfId="3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7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25" fillId="5" borderId="5" xfId="0" applyNumberFormat="1" applyFont="1" applyFill="1" applyBorder="1" applyAlignment="1">
      <alignment horizontal="center"/>
    </xf>
    <xf numFmtId="16" fontId="25" fillId="5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41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0" fillId="0" borderId="45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177800</xdr:rowOff>
    </xdr:from>
    <xdr:to>
      <xdr:col>3</xdr:col>
      <xdr:colOff>647700</xdr:colOff>
      <xdr:row>5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7BAE70-B81F-3842-BA7F-7E9C5C78071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4191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228600</xdr:rowOff>
    </xdr:from>
    <xdr:to>
      <xdr:col>3</xdr:col>
      <xdr:colOff>673100</xdr:colOff>
      <xdr:row>5</xdr:row>
      <xdr:rowOff>177799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228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787400</xdr:colOff>
      <xdr:row>10</xdr:row>
      <xdr:rowOff>63500</xdr:rowOff>
    </xdr:from>
    <xdr:to>
      <xdr:col>13</xdr:col>
      <xdr:colOff>63500</xdr:colOff>
      <xdr:row>14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4FA763-3340-D747-863A-7F4C4013E04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4826000" y="1574800"/>
          <a:ext cx="27813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F26" totalsRowShown="0" headerRowDxfId="34" dataDxfId="33">
  <autoFilter ref="B8:F26" xr:uid="{545AD78E-99EE-5B40-9B2A-99DF9BD64582}"/>
  <tableColumns count="5">
    <tableColumn id="1" xr3:uid="{AC4AC935-F7FF-8446-8030-ECED817D43D1}" name="#" dataDxfId="32"/>
    <tableColumn id="2" xr3:uid="{0396FD18-74A2-4841-80E5-45D484E01FA0}" name="Car no." dataDxfId="31"/>
    <tableColumn id="3" xr3:uid="{0B0A2731-EA47-3944-81E9-50581E5BB7BC}" name="Name Surname" dataDxfId="30"/>
    <tableColumn id="6" xr3:uid="{1C799121-F4DF-2F4D-B59D-29FE19EC8C18}" name="Car" dataDxfId="29"/>
    <tableColumn id="4" xr3:uid="{5BD340EF-1D08-9E48-ACD5-2C85F65E6BC8}" name="Country" dataDxfId="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9:G27" totalsRowShown="0" headerRowDxfId="27" dataDxfId="26">
  <autoFilter ref="B9:G27" xr:uid="{21383676-882F-CE40-BD06-CF9CFCDA117D}"/>
  <sortState xmlns:xlrd2="http://schemas.microsoft.com/office/spreadsheetml/2017/richdata2" ref="B10:G27">
    <sortCondition ref="B9:B27"/>
  </sortState>
  <tableColumns count="6">
    <tableColumn id="1" xr3:uid="{3542E0A0-A8B9-3E40-B243-532A7D791282}" name="#" dataDxfId="25"/>
    <tableColumn id="2" xr3:uid="{7116605A-2395-CB49-B540-1213EDD0A90B}" name="Car no." dataDxfId="24"/>
    <tableColumn id="3" xr3:uid="{21F644C2-108A-A74D-9A61-EBC7104B3A2E}" name="Name Surname" dataDxfId="23"/>
    <tableColumn id="4" xr3:uid="{598A6E3D-AD6F-5948-AACB-FAC26600491A}" name="Q1" dataDxfId="22"/>
    <tableColumn id="11" xr3:uid="{2C028496-7B1B-1A4C-A4DB-8CA1C0B6C370}" name="Q2" dataDxfId="21"/>
    <tableColumn id="12" xr3:uid="{B89CA9C8-0AFD-F048-AD3F-BC80350591DB}" name="BEST Q" dataDxfId="2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6B5AD8-160B-7442-B04D-1E490955C8F3}" name="Table56" displayName="Table56" ref="B5:H23" totalsRowShown="0" dataDxfId="17">
  <autoFilter ref="B5:H23" xr:uid="{7F6B5AD8-160B-7442-B04D-1E490955C8F3}"/>
  <sortState xmlns:xlrd2="http://schemas.microsoft.com/office/spreadsheetml/2017/richdata2" ref="B6:H23">
    <sortCondition descending="1" ref="E5:E23"/>
  </sortState>
  <tableColumns count="7">
    <tableColumn id="1" xr3:uid="{4683A105-E944-6243-B68F-6345346DF2CC}" name="NR.P.K." dataDxfId="16"/>
    <tableColumn id="2" xr3:uid="{A0A83F38-A293-E84D-9776-24FEEC60F0AA}" name="STARTA NR." dataDxfId="15"/>
    <tableColumn id="3" xr3:uid="{9F8F5786-1847-3646-A5CF-107D5F3E6492}" name="VĀRDS, UZVĀRDS" dataDxfId="14"/>
    <tableColumn id="4" xr3:uid="{0435DCD5-C2B5-EC46-AC07-5C929460E6D3}" name="KVALIFIKĀCIJA_x000a_KAUSS" dataDxfId="13"/>
    <tableColumn id="10" xr3:uid="{AB3F4B51-5404-D346-ACF2-E16B65B56057}" name="KVALIFIKĀCIJA" dataDxfId="12"/>
    <tableColumn id="9" xr3:uid="{E2A02544-D47C-1C4F-9790-8422C9FF08EB}" name="FINĀLS" dataDxfId="11"/>
    <tableColumn id="8" xr3:uid="{B7A5C4F6-DF55-1B45-8E73-EA027477DEDF}" name="KOPVĒRTĒJUMS" dataDxfId="1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D706FE8-6093-664E-8194-ED2FD1663D8B}" name="Table569" displayName="Table569" ref="B5:H18" totalsRowShown="0" dataDxfId="7">
  <autoFilter ref="B5:H18" xr:uid="{6D706FE8-6093-664E-8194-ED2FD1663D8B}"/>
  <sortState xmlns:xlrd2="http://schemas.microsoft.com/office/spreadsheetml/2017/richdata2" ref="B6:H18">
    <sortCondition descending="1" ref="E5:E18"/>
  </sortState>
  <tableColumns count="7">
    <tableColumn id="1" xr3:uid="{1CE2AEF8-789B-2145-B773-DD4CFEFB3AF3}" name="NR.P.K." dataDxfId="6"/>
    <tableColumn id="2" xr3:uid="{D7EB9819-4589-674A-8121-CED056D1D7A6}" name="STARTA NR." dataDxfId="5"/>
    <tableColumn id="3" xr3:uid="{EEFCE54B-EE14-7449-BA93-A0A6685AAB9C}" name="VĀRDS, UZVĀRDS" dataDxfId="4"/>
    <tableColumn id="4" xr3:uid="{99A06381-56A9-FD4B-80B3-36F186D6E109}" name="KVALIFIKĀCIJA_x000a_KAUSS" dataDxfId="3"/>
    <tableColumn id="10" xr3:uid="{C060E7E2-616E-0B46-9356-31FA093AB7F8}" name="KVALIFIKĀCIJA" dataDxfId="2"/>
    <tableColumn id="9" xr3:uid="{D22D0BC6-7A00-9A4A-8500-5DB3BACF913B}" name="FINĀLS" dataDxfId="1"/>
    <tableColumn id="8" xr3:uid="{913F62AC-AF4F-FF48-967B-17FEE5A262E2}" name="KOPVĒRTĒJUM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47"/>
  <sheetViews>
    <sheetView workbookViewId="0">
      <selection activeCell="D40" sqref="D40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26.6640625" style="1" customWidth="1"/>
    <col min="5" max="5" width="16.5" style="125" bestFit="1" customWidth="1"/>
    <col min="6" max="6" width="13" style="3" customWidth="1"/>
    <col min="7" max="7" width="17.5" style="1" customWidth="1"/>
    <col min="8" max="8" width="11.6640625" style="1" customWidth="1"/>
    <col min="9" max="9" width="16.5" style="1" customWidth="1"/>
    <col min="10" max="10" width="24.6640625" style="1" customWidth="1"/>
    <col min="11" max="16384" width="8.83203125" style="1"/>
  </cols>
  <sheetData>
    <row r="1" spans="2:6" ht="5" customHeight="1" x14ac:dyDescent="0.2"/>
    <row r="2" spans="2:6" ht="21" customHeight="1" x14ac:dyDescent="0.2">
      <c r="D2" s="139" t="s">
        <v>48</v>
      </c>
      <c r="E2" s="139"/>
      <c r="F2" s="139"/>
    </row>
    <row r="3" spans="2:6" ht="21" customHeight="1" x14ac:dyDescent="0.2">
      <c r="C3" s="79"/>
      <c r="D3" s="139" t="s">
        <v>47</v>
      </c>
      <c r="E3" s="139"/>
      <c r="F3" s="139"/>
    </row>
    <row r="4" spans="2:6" ht="14" customHeight="1" x14ac:dyDescent="0.2">
      <c r="D4" s="140" t="s">
        <v>114</v>
      </c>
      <c r="E4" s="140"/>
      <c r="F4" s="140"/>
    </row>
    <row r="5" spans="2:6" ht="19" customHeight="1" x14ac:dyDescent="0.2">
      <c r="D5" s="141" t="s">
        <v>61</v>
      </c>
      <c r="E5" s="141"/>
      <c r="F5" s="141"/>
    </row>
    <row r="6" spans="2:6" ht="18" customHeight="1" x14ac:dyDescent="0.2">
      <c r="D6" s="142" t="s">
        <v>49</v>
      </c>
      <c r="E6" s="142"/>
      <c r="F6" s="142"/>
    </row>
    <row r="7" spans="2:6" ht="8" customHeight="1" x14ac:dyDescent="0.2">
      <c r="D7" s="5"/>
      <c r="E7" s="126"/>
    </row>
    <row r="8" spans="2:6" s="4" customFormat="1" ht="23" customHeight="1" x14ac:dyDescent="0.2">
      <c r="B8" s="60" t="s">
        <v>0</v>
      </c>
      <c r="C8" s="60" t="s">
        <v>51</v>
      </c>
      <c r="D8" s="60" t="s">
        <v>52</v>
      </c>
      <c r="E8" s="60" t="s">
        <v>113</v>
      </c>
      <c r="F8" s="60" t="s">
        <v>62</v>
      </c>
    </row>
    <row r="9" spans="2:6" x14ac:dyDescent="0.2">
      <c r="B9" s="47">
        <v>1</v>
      </c>
      <c r="C9" s="47" t="s">
        <v>81</v>
      </c>
      <c r="D9" s="73" t="s">
        <v>65</v>
      </c>
      <c r="E9" s="47" t="s">
        <v>66</v>
      </c>
      <c r="F9" s="3" t="s">
        <v>64</v>
      </c>
    </row>
    <row r="10" spans="2:6" x14ac:dyDescent="0.2">
      <c r="B10" s="47">
        <v>2</v>
      </c>
      <c r="C10" s="47" t="s">
        <v>102</v>
      </c>
      <c r="D10" s="73" t="s">
        <v>69</v>
      </c>
      <c r="E10" s="47" t="s">
        <v>70</v>
      </c>
      <c r="F10" s="125" t="s">
        <v>16</v>
      </c>
    </row>
    <row r="11" spans="2:6" x14ac:dyDescent="0.2">
      <c r="B11" s="47">
        <v>3</v>
      </c>
      <c r="C11" s="47" t="s">
        <v>116</v>
      </c>
      <c r="D11" s="73" t="s">
        <v>26</v>
      </c>
      <c r="E11" s="47" t="s">
        <v>83</v>
      </c>
      <c r="F11" s="125" t="s">
        <v>16</v>
      </c>
    </row>
    <row r="12" spans="2:6" x14ac:dyDescent="0.2">
      <c r="B12" s="47">
        <v>4</v>
      </c>
      <c r="C12" s="47" t="s">
        <v>87</v>
      </c>
      <c r="D12" s="73" t="s">
        <v>86</v>
      </c>
      <c r="E12" s="47" t="s">
        <v>96</v>
      </c>
      <c r="F12" s="125" t="s">
        <v>64</v>
      </c>
    </row>
    <row r="13" spans="2:6" x14ac:dyDescent="0.2">
      <c r="B13" s="47">
        <v>5</v>
      </c>
      <c r="C13" s="47" t="s">
        <v>92</v>
      </c>
      <c r="D13" s="73" t="s">
        <v>93</v>
      </c>
      <c r="E13" s="47" t="s">
        <v>94</v>
      </c>
      <c r="F13" s="125" t="s">
        <v>17</v>
      </c>
    </row>
    <row r="14" spans="2:6" x14ac:dyDescent="0.2">
      <c r="B14" s="47">
        <v>6</v>
      </c>
      <c r="C14" s="47" t="s">
        <v>71</v>
      </c>
      <c r="D14" s="73" t="s">
        <v>72</v>
      </c>
      <c r="E14" s="47" t="s">
        <v>73</v>
      </c>
      <c r="F14" s="125" t="s">
        <v>16</v>
      </c>
    </row>
    <row r="15" spans="2:6" x14ac:dyDescent="0.2">
      <c r="B15" s="47">
        <v>7</v>
      </c>
      <c r="C15" s="47" t="s">
        <v>89</v>
      </c>
      <c r="D15" s="73" t="s">
        <v>90</v>
      </c>
      <c r="E15" s="47" t="s">
        <v>91</v>
      </c>
      <c r="F15" s="125" t="s">
        <v>16</v>
      </c>
    </row>
    <row r="16" spans="2:6" x14ac:dyDescent="0.2">
      <c r="B16" s="47">
        <v>8</v>
      </c>
      <c r="C16" s="47" t="s">
        <v>111</v>
      </c>
      <c r="D16" s="73" t="s">
        <v>88</v>
      </c>
      <c r="E16" s="47" t="s">
        <v>67</v>
      </c>
      <c r="F16" s="125" t="s">
        <v>16</v>
      </c>
    </row>
    <row r="17" spans="2:6" x14ac:dyDescent="0.2">
      <c r="B17" s="47">
        <v>9</v>
      </c>
      <c r="C17" s="47" t="s">
        <v>110</v>
      </c>
      <c r="D17" s="73" t="s">
        <v>97</v>
      </c>
      <c r="E17" s="47" t="s">
        <v>82</v>
      </c>
      <c r="F17" s="125" t="s">
        <v>17</v>
      </c>
    </row>
    <row r="18" spans="2:6" x14ac:dyDescent="0.2">
      <c r="B18" s="47">
        <v>10</v>
      </c>
      <c r="C18" s="47" t="s">
        <v>20</v>
      </c>
      <c r="D18" s="73" t="s">
        <v>24</v>
      </c>
      <c r="E18" s="47" t="s">
        <v>74</v>
      </c>
      <c r="F18" s="125" t="s">
        <v>17</v>
      </c>
    </row>
    <row r="19" spans="2:6" x14ac:dyDescent="0.2">
      <c r="B19" s="47">
        <v>11</v>
      </c>
      <c r="C19" s="47" t="s">
        <v>99</v>
      </c>
      <c r="D19" s="73" t="s">
        <v>98</v>
      </c>
      <c r="E19" s="47" t="s">
        <v>100</v>
      </c>
      <c r="F19" s="125" t="s">
        <v>16</v>
      </c>
    </row>
    <row r="20" spans="2:6" x14ac:dyDescent="0.2">
      <c r="B20" s="47">
        <v>12</v>
      </c>
      <c r="C20" s="47" t="s">
        <v>68</v>
      </c>
      <c r="D20" s="73" t="s">
        <v>23</v>
      </c>
      <c r="E20" s="47" t="s">
        <v>63</v>
      </c>
      <c r="F20" s="125" t="s">
        <v>16</v>
      </c>
    </row>
    <row r="21" spans="2:6" x14ac:dyDescent="0.2">
      <c r="B21" s="47">
        <v>13</v>
      </c>
      <c r="C21" s="47" t="s">
        <v>106</v>
      </c>
      <c r="D21" s="73" t="s">
        <v>22</v>
      </c>
      <c r="E21" s="47" t="s">
        <v>95</v>
      </c>
      <c r="F21" s="125" t="s">
        <v>17</v>
      </c>
    </row>
    <row r="22" spans="2:6" x14ac:dyDescent="0.2">
      <c r="B22" s="47">
        <v>14</v>
      </c>
      <c r="C22" s="47" t="s">
        <v>76</v>
      </c>
      <c r="D22" s="73" t="s">
        <v>77</v>
      </c>
      <c r="E22" s="47" t="s">
        <v>78</v>
      </c>
      <c r="F22" s="125" t="s">
        <v>16</v>
      </c>
    </row>
    <row r="23" spans="2:6" x14ac:dyDescent="0.2">
      <c r="B23" s="47">
        <v>15</v>
      </c>
      <c r="C23" s="47" t="s">
        <v>21</v>
      </c>
      <c r="D23" s="73" t="s">
        <v>25</v>
      </c>
      <c r="E23" s="47" t="s">
        <v>66</v>
      </c>
      <c r="F23" s="125" t="s">
        <v>17</v>
      </c>
    </row>
    <row r="24" spans="2:6" x14ac:dyDescent="0.2">
      <c r="B24" s="47">
        <v>16</v>
      </c>
      <c r="C24" s="47" t="s">
        <v>84</v>
      </c>
      <c r="D24" s="73" t="s">
        <v>27</v>
      </c>
      <c r="E24" s="47" t="s">
        <v>85</v>
      </c>
      <c r="F24" s="125" t="s">
        <v>16</v>
      </c>
    </row>
    <row r="25" spans="2:6" x14ac:dyDescent="0.2">
      <c r="B25" s="47">
        <v>17</v>
      </c>
      <c r="C25" s="47" t="s">
        <v>112</v>
      </c>
      <c r="D25" s="73" t="s">
        <v>75</v>
      </c>
      <c r="E25" s="47" t="s">
        <v>67</v>
      </c>
      <c r="F25" s="125" t="s">
        <v>16</v>
      </c>
    </row>
    <row r="26" spans="2:6" x14ac:dyDescent="0.2">
      <c r="B26" s="47">
        <v>18</v>
      </c>
      <c r="C26" s="47" t="s">
        <v>101</v>
      </c>
      <c r="D26" s="73" t="s">
        <v>79</v>
      </c>
      <c r="E26" s="47" t="s">
        <v>80</v>
      </c>
      <c r="F26" s="125" t="s">
        <v>64</v>
      </c>
    </row>
    <row r="27" spans="2:6" ht="7" customHeight="1" x14ac:dyDescent="0.2">
      <c r="B27" s="63"/>
      <c r="C27" s="47"/>
      <c r="D27" s="44"/>
      <c r="E27" s="47"/>
    </row>
    <row r="28" spans="2:6" x14ac:dyDescent="0.2">
      <c r="B28" s="63" t="s">
        <v>115</v>
      </c>
      <c r="C28" s="74"/>
      <c r="D28" s="74"/>
      <c r="E28" s="128"/>
    </row>
    <row r="29" spans="2:6" x14ac:dyDescent="0.2">
      <c r="B29" s="75"/>
      <c r="C29" s="47"/>
      <c r="D29" s="44"/>
      <c r="E29" s="47"/>
    </row>
    <row r="30" spans="2:6" x14ac:dyDescent="0.2">
      <c r="B30" s="2" t="s">
        <v>104</v>
      </c>
      <c r="C30" s="47"/>
      <c r="D30" s="77" t="s">
        <v>1</v>
      </c>
      <c r="E30" s="129"/>
      <c r="F30" s="12"/>
    </row>
    <row r="31" spans="2:6" x14ac:dyDescent="0.2">
      <c r="B31" s="2"/>
      <c r="C31" s="47"/>
      <c r="D31" s="76"/>
      <c r="E31" s="129"/>
    </row>
    <row r="32" spans="2:6" x14ac:dyDescent="0.2">
      <c r="B32" s="2"/>
      <c r="C32" s="47"/>
      <c r="D32" s="76"/>
      <c r="E32" s="129"/>
    </row>
    <row r="33" spans="2:6" x14ac:dyDescent="0.2">
      <c r="B33" s="2" t="s">
        <v>105</v>
      </c>
      <c r="C33" s="47"/>
      <c r="D33" s="78" t="s">
        <v>2</v>
      </c>
      <c r="E33" s="130"/>
      <c r="F33" s="12"/>
    </row>
    <row r="34" spans="2:6" x14ac:dyDescent="0.2">
      <c r="B34" s="44"/>
      <c r="C34" s="47"/>
      <c r="D34" s="44"/>
      <c r="E34" s="47"/>
    </row>
    <row r="36" spans="2:6" x14ac:dyDescent="0.2">
      <c r="B36" s="62"/>
    </row>
    <row r="41" spans="2:6" ht="17" x14ac:dyDescent="0.2">
      <c r="C41" s="7"/>
      <c r="D41" s="7"/>
      <c r="E41" s="80"/>
    </row>
    <row r="42" spans="2:6" x14ac:dyDescent="0.2">
      <c r="C42" s="1"/>
      <c r="D42" s="6"/>
      <c r="E42" s="64"/>
    </row>
    <row r="43" spans="2:6" x14ac:dyDescent="0.2">
      <c r="C43" s="8"/>
      <c r="D43" s="8"/>
      <c r="E43" s="64"/>
    </row>
    <row r="44" spans="2:6" x14ac:dyDescent="0.2">
      <c r="C44" s="9"/>
      <c r="D44" s="9"/>
      <c r="E44" s="122"/>
    </row>
    <row r="45" spans="2:6" x14ac:dyDescent="0.2">
      <c r="C45" s="1"/>
      <c r="D45" s="6"/>
      <c r="E45" s="64"/>
    </row>
    <row r="46" spans="2:6" ht="16" x14ac:dyDescent="0.2">
      <c r="C46" s="31"/>
      <c r="D46" s="31"/>
      <c r="E46" s="127"/>
    </row>
    <row r="47" spans="2:6" ht="16" x14ac:dyDescent="0.2">
      <c r="C47" s="10"/>
      <c r="D47" s="10"/>
      <c r="E47" s="126"/>
    </row>
  </sheetData>
  <mergeCells count="5">
    <mergeCell ref="D2:F2"/>
    <mergeCell ref="D4:F4"/>
    <mergeCell ref="D5:F5"/>
    <mergeCell ref="D6:F6"/>
    <mergeCell ref="D3:F3"/>
  </mergeCells>
  <pageMargins left="0.7" right="0.7" top="0.75" bottom="0.75" header="0.3" footer="0.3"/>
  <pageSetup paperSize="9" scale="99" orientation="portrait" horizontalDpi="0" verticalDpi="0" copies="5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L37"/>
  <sheetViews>
    <sheetView zoomScale="110" zoomScaleNormal="110" workbookViewId="0">
      <selection activeCell="C39" sqref="C39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41" customFormat="1" ht="16" x14ac:dyDescent="0.2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L1" s="42" t="s">
        <v>19</v>
      </c>
    </row>
    <row r="2" spans="1:12" s="41" customFormat="1" ht="17" thickBo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L2" s="42"/>
    </row>
    <row r="3" spans="1:12" ht="15" customHeight="1" x14ac:dyDescent="0.2">
      <c r="A3" s="143" t="s">
        <v>12</v>
      </c>
      <c r="B3" s="150" t="s">
        <v>55</v>
      </c>
      <c r="C3" s="146" t="s">
        <v>56</v>
      </c>
      <c r="D3" s="146"/>
      <c r="E3" s="146"/>
      <c r="F3" s="147"/>
      <c r="G3" s="32"/>
      <c r="H3" s="146" t="s">
        <v>60</v>
      </c>
      <c r="I3" s="146"/>
      <c r="J3" s="146"/>
      <c r="K3" s="147"/>
      <c r="L3" s="32"/>
    </row>
    <row r="4" spans="1:12" x14ac:dyDescent="0.2">
      <c r="A4" s="144"/>
      <c r="B4" s="151"/>
      <c r="C4" s="33" t="s">
        <v>5</v>
      </c>
      <c r="D4" s="34" t="s">
        <v>5</v>
      </c>
      <c r="E4" s="148" t="s">
        <v>107</v>
      </c>
      <c r="F4" s="149"/>
      <c r="G4" s="35"/>
      <c r="H4" s="33" t="s">
        <v>5</v>
      </c>
      <c r="I4" s="34" t="s">
        <v>5</v>
      </c>
      <c r="J4" s="148" t="s">
        <v>107</v>
      </c>
      <c r="K4" s="149"/>
      <c r="L4" s="35"/>
    </row>
    <row r="5" spans="1:12" ht="16" thickBot="1" x14ac:dyDescent="0.25">
      <c r="A5" s="145"/>
      <c r="B5" s="152"/>
      <c r="C5" s="36" t="s">
        <v>57</v>
      </c>
      <c r="D5" s="37" t="s">
        <v>58</v>
      </c>
      <c r="E5" s="123" t="s">
        <v>108</v>
      </c>
      <c r="F5" s="124" t="s">
        <v>109</v>
      </c>
      <c r="G5" s="38" t="s">
        <v>59</v>
      </c>
      <c r="H5" s="36" t="s">
        <v>57</v>
      </c>
      <c r="I5" s="37" t="s">
        <v>58</v>
      </c>
      <c r="J5" s="123" t="s">
        <v>108</v>
      </c>
      <c r="K5" s="124" t="s">
        <v>109</v>
      </c>
      <c r="L5" s="38" t="s">
        <v>59</v>
      </c>
    </row>
    <row r="6" spans="1:12" s="11" customFormat="1" ht="17" customHeight="1" x14ac:dyDescent="0.2">
      <c r="A6" s="48" t="s">
        <v>81</v>
      </c>
      <c r="B6" s="49" t="s">
        <v>65</v>
      </c>
      <c r="C6" s="50">
        <v>21</v>
      </c>
      <c r="D6" s="50">
        <v>17</v>
      </c>
      <c r="E6" s="50">
        <v>8</v>
      </c>
      <c r="F6" s="51">
        <v>8</v>
      </c>
      <c r="G6" s="52">
        <v>54</v>
      </c>
      <c r="H6" s="53">
        <v>28</v>
      </c>
      <c r="I6" s="50">
        <v>22</v>
      </c>
      <c r="J6" s="50">
        <v>12</v>
      </c>
      <c r="K6" s="51">
        <v>12</v>
      </c>
      <c r="L6" s="52">
        <v>74</v>
      </c>
    </row>
    <row r="7" spans="1:12" s="11" customFormat="1" ht="17" customHeight="1" x14ac:dyDescent="0.2">
      <c r="A7" s="48" t="s">
        <v>102</v>
      </c>
      <c r="B7" s="49" t="s">
        <v>69</v>
      </c>
      <c r="C7" s="54">
        <v>20</v>
      </c>
      <c r="D7" s="54">
        <v>20</v>
      </c>
      <c r="E7" s="54">
        <v>10</v>
      </c>
      <c r="F7" s="55">
        <v>9</v>
      </c>
      <c r="G7" s="52">
        <v>59</v>
      </c>
      <c r="H7" s="56">
        <v>17</v>
      </c>
      <c r="I7" s="54">
        <v>19</v>
      </c>
      <c r="J7" s="54">
        <v>7</v>
      </c>
      <c r="K7" s="55">
        <v>11</v>
      </c>
      <c r="L7" s="52">
        <v>54</v>
      </c>
    </row>
    <row r="8" spans="1:12" s="11" customFormat="1" ht="17" customHeight="1" x14ac:dyDescent="0.2">
      <c r="A8" s="48" t="s">
        <v>116</v>
      </c>
      <c r="B8" s="49" t="s">
        <v>26</v>
      </c>
      <c r="C8" s="54">
        <v>0</v>
      </c>
      <c r="D8" s="54">
        <v>0</v>
      </c>
      <c r="E8" s="54">
        <v>0</v>
      </c>
      <c r="F8" s="55">
        <v>0</v>
      </c>
      <c r="G8" s="52">
        <v>0</v>
      </c>
      <c r="H8" s="56">
        <v>15</v>
      </c>
      <c r="I8" s="54">
        <v>19</v>
      </c>
      <c r="J8" s="54">
        <v>9</v>
      </c>
      <c r="K8" s="55">
        <v>10</v>
      </c>
      <c r="L8" s="52">
        <v>53</v>
      </c>
    </row>
    <row r="9" spans="1:12" s="11" customFormat="1" ht="17" customHeight="1" x14ac:dyDescent="0.2">
      <c r="A9" s="48" t="s">
        <v>87</v>
      </c>
      <c r="B9" s="49" t="s">
        <v>86</v>
      </c>
      <c r="C9" s="54">
        <v>0</v>
      </c>
      <c r="D9" s="54">
        <v>0</v>
      </c>
      <c r="E9" s="54">
        <v>0</v>
      </c>
      <c r="F9" s="55">
        <v>0</v>
      </c>
      <c r="G9" s="52">
        <v>0</v>
      </c>
      <c r="H9" s="56">
        <v>0</v>
      </c>
      <c r="I9" s="54">
        <v>0</v>
      </c>
      <c r="J9" s="54">
        <v>0</v>
      </c>
      <c r="K9" s="55">
        <v>0</v>
      </c>
      <c r="L9" s="52">
        <v>0</v>
      </c>
    </row>
    <row r="10" spans="1:12" s="11" customFormat="1" ht="17" customHeight="1" x14ac:dyDescent="0.2">
      <c r="A10" s="48" t="s">
        <v>92</v>
      </c>
      <c r="B10" s="49" t="s">
        <v>93</v>
      </c>
      <c r="C10" s="54">
        <v>24</v>
      </c>
      <c r="D10" s="54">
        <v>17</v>
      </c>
      <c r="E10" s="54">
        <v>5</v>
      </c>
      <c r="F10" s="55">
        <v>12</v>
      </c>
      <c r="G10" s="52">
        <v>58</v>
      </c>
      <c r="H10" s="54">
        <v>34</v>
      </c>
      <c r="I10" s="54">
        <v>24</v>
      </c>
      <c r="J10" s="54">
        <v>11</v>
      </c>
      <c r="K10" s="55">
        <v>15</v>
      </c>
      <c r="L10" s="52">
        <v>84</v>
      </c>
    </row>
    <row r="11" spans="1:12" s="11" customFormat="1" ht="17" customHeight="1" x14ac:dyDescent="0.2">
      <c r="A11" s="48" t="s">
        <v>71</v>
      </c>
      <c r="B11" s="49" t="s">
        <v>72</v>
      </c>
      <c r="C11" s="54">
        <v>22</v>
      </c>
      <c r="D11" s="54">
        <v>18</v>
      </c>
      <c r="E11" s="54">
        <v>8</v>
      </c>
      <c r="F11" s="55">
        <v>13</v>
      </c>
      <c r="G11" s="52">
        <v>61</v>
      </c>
      <c r="H11" s="54">
        <v>25</v>
      </c>
      <c r="I11" s="54">
        <v>18</v>
      </c>
      <c r="J11" s="54">
        <v>6</v>
      </c>
      <c r="K11" s="55">
        <v>13</v>
      </c>
      <c r="L11" s="52">
        <v>62</v>
      </c>
    </row>
    <row r="12" spans="1:12" s="11" customFormat="1" ht="17" customHeight="1" x14ac:dyDescent="0.2">
      <c r="A12" s="48" t="s">
        <v>89</v>
      </c>
      <c r="B12" s="49" t="s">
        <v>90</v>
      </c>
      <c r="C12" s="54">
        <v>17</v>
      </c>
      <c r="D12" s="54">
        <v>19</v>
      </c>
      <c r="E12" s="54">
        <v>10</v>
      </c>
      <c r="F12" s="55">
        <v>9</v>
      </c>
      <c r="G12" s="52">
        <v>55</v>
      </c>
      <c r="H12" s="54">
        <v>31</v>
      </c>
      <c r="I12" s="57">
        <v>19</v>
      </c>
      <c r="J12" s="54">
        <v>11</v>
      </c>
      <c r="K12" s="55">
        <v>14</v>
      </c>
      <c r="L12" s="52">
        <v>75</v>
      </c>
    </row>
    <row r="13" spans="1:12" s="11" customFormat="1" ht="17" customHeight="1" x14ac:dyDescent="0.2">
      <c r="A13" s="48" t="s">
        <v>111</v>
      </c>
      <c r="B13" s="49" t="s">
        <v>88</v>
      </c>
      <c r="C13" s="54">
        <v>0</v>
      </c>
      <c r="D13" s="54">
        <v>0</v>
      </c>
      <c r="E13" s="54">
        <v>0</v>
      </c>
      <c r="F13" s="55">
        <v>0</v>
      </c>
      <c r="G13" s="52">
        <v>0</v>
      </c>
      <c r="H13" s="54">
        <v>34</v>
      </c>
      <c r="I13" s="57">
        <v>24</v>
      </c>
      <c r="J13" s="54">
        <v>10</v>
      </c>
      <c r="K13" s="55">
        <v>12</v>
      </c>
      <c r="L13" s="52">
        <v>80</v>
      </c>
    </row>
    <row r="14" spans="1:12" s="11" customFormat="1" ht="17" customHeight="1" x14ac:dyDescent="0.2">
      <c r="A14" s="48" t="s">
        <v>110</v>
      </c>
      <c r="B14" s="49" t="s">
        <v>97</v>
      </c>
      <c r="C14" s="54">
        <v>23</v>
      </c>
      <c r="D14" s="54">
        <v>17</v>
      </c>
      <c r="E14" s="54">
        <v>9</v>
      </c>
      <c r="F14" s="55">
        <v>11</v>
      </c>
      <c r="G14" s="52">
        <v>60</v>
      </c>
      <c r="H14" s="54">
        <v>26</v>
      </c>
      <c r="I14" s="57">
        <v>21</v>
      </c>
      <c r="J14" s="54">
        <v>9</v>
      </c>
      <c r="K14" s="55">
        <v>11</v>
      </c>
      <c r="L14" s="52">
        <v>67</v>
      </c>
    </row>
    <row r="15" spans="1:12" s="11" customFormat="1" ht="17" customHeight="1" x14ac:dyDescent="0.2">
      <c r="A15" s="48" t="s">
        <v>20</v>
      </c>
      <c r="B15" s="49" t="s">
        <v>24</v>
      </c>
      <c r="C15" s="54">
        <v>0</v>
      </c>
      <c r="D15" s="54">
        <v>0</v>
      </c>
      <c r="E15" s="54">
        <v>0</v>
      </c>
      <c r="F15" s="55">
        <v>0</v>
      </c>
      <c r="G15" s="52">
        <v>0</v>
      </c>
      <c r="H15" s="54">
        <v>0</v>
      </c>
      <c r="I15" s="57">
        <v>0</v>
      </c>
      <c r="J15" s="54">
        <v>0</v>
      </c>
      <c r="K15" s="55">
        <v>0</v>
      </c>
      <c r="L15" s="52">
        <v>0</v>
      </c>
    </row>
    <row r="16" spans="1:12" s="11" customFormat="1" ht="17" customHeight="1" x14ac:dyDescent="0.2">
      <c r="A16" s="48" t="s">
        <v>99</v>
      </c>
      <c r="B16" s="49" t="s">
        <v>98</v>
      </c>
      <c r="C16" s="54">
        <v>0</v>
      </c>
      <c r="D16" s="54">
        <v>0</v>
      </c>
      <c r="E16" s="54">
        <v>0</v>
      </c>
      <c r="F16" s="55">
        <v>0</v>
      </c>
      <c r="G16" s="52">
        <v>0</v>
      </c>
      <c r="H16" s="54">
        <v>0</v>
      </c>
      <c r="I16" s="57">
        <v>0</v>
      </c>
      <c r="J16" s="54">
        <v>0</v>
      </c>
      <c r="K16" s="55">
        <v>0</v>
      </c>
      <c r="L16" s="52">
        <v>0</v>
      </c>
    </row>
    <row r="17" spans="1:12" s="11" customFormat="1" ht="17" customHeight="1" x14ac:dyDescent="0.2">
      <c r="A17" s="48" t="s">
        <v>68</v>
      </c>
      <c r="B17" s="49" t="s">
        <v>23</v>
      </c>
      <c r="C17" s="54">
        <v>0</v>
      </c>
      <c r="D17" s="54">
        <v>0</v>
      </c>
      <c r="E17" s="54">
        <v>0</v>
      </c>
      <c r="F17" s="55">
        <v>0</v>
      </c>
      <c r="G17" s="52">
        <v>0</v>
      </c>
      <c r="H17" s="54">
        <v>0</v>
      </c>
      <c r="I17" s="57">
        <v>0</v>
      </c>
      <c r="J17" s="54">
        <v>0</v>
      </c>
      <c r="K17" s="55">
        <v>0</v>
      </c>
      <c r="L17" s="52">
        <v>0</v>
      </c>
    </row>
    <row r="18" spans="1:12" s="11" customFormat="1" ht="17" customHeight="1" x14ac:dyDescent="0.2">
      <c r="A18" s="48" t="s">
        <v>106</v>
      </c>
      <c r="B18" s="49" t="s">
        <v>22</v>
      </c>
      <c r="C18" s="54">
        <v>0</v>
      </c>
      <c r="D18" s="54">
        <v>0</v>
      </c>
      <c r="E18" s="54">
        <v>0</v>
      </c>
      <c r="F18" s="55">
        <v>0</v>
      </c>
      <c r="G18" s="52">
        <v>0</v>
      </c>
      <c r="H18" s="54">
        <v>27</v>
      </c>
      <c r="I18" s="57">
        <v>20</v>
      </c>
      <c r="J18" s="54">
        <v>10</v>
      </c>
      <c r="K18" s="55">
        <v>8</v>
      </c>
      <c r="L18" s="52">
        <v>65</v>
      </c>
    </row>
    <row r="19" spans="1:12" s="11" customFormat="1" ht="17" customHeight="1" x14ac:dyDescent="0.2">
      <c r="A19" s="48" t="s">
        <v>76</v>
      </c>
      <c r="B19" s="49" t="s">
        <v>77</v>
      </c>
      <c r="C19" s="54">
        <v>19</v>
      </c>
      <c r="D19" s="54">
        <v>14</v>
      </c>
      <c r="E19" s="54">
        <v>11</v>
      </c>
      <c r="F19" s="55">
        <v>10</v>
      </c>
      <c r="G19" s="52">
        <v>54</v>
      </c>
      <c r="H19" s="54">
        <v>0</v>
      </c>
      <c r="I19" s="57">
        <v>0</v>
      </c>
      <c r="J19" s="54">
        <v>0</v>
      </c>
      <c r="K19" s="55">
        <v>0</v>
      </c>
      <c r="L19" s="52">
        <v>0</v>
      </c>
    </row>
    <row r="20" spans="1:12" s="11" customFormat="1" ht="17" customHeight="1" x14ac:dyDescent="0.2">
      <c r="A20" s="48" t="s">
        <v>21</v>
      </c>
      <c r="B20" s="49" t="s">
        <v>25</v>
      </c>
      <c r="C20" s="54">
        <v>0</v>
      </c>
      <c r="D20" s="54">
        <v>0</v>
      </c>
      <c r="E20" s="54">
        <v>0</v>
      </c>
      <c r="F20" s="55">
        <v>0</v>
      </c>
      <c r="G20" s="52">
        <v>0</v>
      </c>
      <c r="H20" s="54">
        <v>16</v>
      </c>
      <c r="I20" s="57">
        <v>16</v>
      </c>
      <c r="J20" s="54">
        <v>6</v>
      </c>
      <c r="K20" s="55">
        <v>11</v>
      </c>
      <c r="L20" s="52">
        <v>49</v>
      </c>
    </row>
    <row r="21" spans="1:12" s="11" customFormat="1" ht="17" customHeight="1" x14ac:dyDescent="0.2">
      <c r="A21" s="48" t="s">
        <v>84</v>
      </c>
      <c r="B21" s="49" t="s">
        <v>27</v>
      </c>
      <c r="C21" s="54">
        <v>25</v>
      </c>
      <c r="D21" s="54">
        <v>16</v>
      </c>
      <c r="E21" s="54">
        <v>7</v>
      </c>
      <c r="F21" s="55">
        <v>14</v>
      </c>
      <c r="G21" s="52">
        <v>62</v>
      </c>
      <c r="H21" s="54">
        <v>0</v>
      </c>
      <c r="I21" s="57">
        <v>0</v>
      </c>
      <c r="J21" s="54">
        <v>0</v>
      </c>
      <c r="K21" s="55">
        <v>0</v>
      </c>
      <c r="L21" s="52">
        <v>0</v>
      </c>
    </row>
    <row r="22" spans="1:12" s="11" customFormat="1" ht="17" customHeight="1" x14ac:dyDescent="0.2">
      <c r="A22" s="48" t="s">
        <v>112</v>
      </c>
      <c r="B22" s="49" t="s">
        <v>75</v>
      </c>
      <c r="C22" s="54">
        <v>0</v>
      </c>
      <c r="D22" s="54">
        <v>0</v>
      </c>
      <c r="E22" s="54">
        <v>0</v>
      </c>
      <c r="F22" s="55">
        <v>0</v>
      </c>
      <c r="G22" s="52">
        <v>0</v>
      </c>
      <c r="H22" s="54">
        <v>0</v>
      </c>
      <c r="I22" s="57">
        <v>0</v>
      </c>
      <c r="J22" s="54">
        <v>0</v>
      </c>
      <c r="K22" s="55">
        <v>0</v>
      </c>
      <c r="L22" s="52">
        <v>0</v>
      </c>
    </row>
    <row r="23" spans="1:12" s="11" customFormat="1" ht="17" customHeight="1" x14ac:dyDescent="0.2">
      <c r="A23" s="48" t="s">
        <v>101</v>
      </c>
      <c r="B23" s="49" t="s">
        <v>79</v>
      </c>
      <c r="C23" s="54">
        <v>0</v>
      </c>
      <c r="D23" s="54">
        <v>0</v>
      </c>
      <c r="E23" s="54">
        <v>0</v>
      </c>
      <c r="F23" s="55">
        <v>0</v>
      </c>
      <c r="G23" s="52">
        <v>0</v>
      </c>
      <c r="H23" s="54">
        <v>0</v>
      </c>
      <c r="I23" s="57">
        <v>0</v>
      </c>
      <c r="J23" s="54">
        <v>0</v>
      </c>
      <c r="K23" s="55">
        <v>0</v>
      </c>
      <c r="L23" s="52">
        <v>0</v>
      </c>
    </row>
    <row r="24" spans="1:12" x14ac:dyDescent="0.2">
      <c r="B24" s="2"/>
      <c r="C24" s="3"/>
    </row>
    <row r="37" spans="2:5" x14ac:dyDescent="0.2">
      <c r="B37" s="39"/>
      <c r="E37" s="15"/>
    </row>
  </sheetData>
  <mergeCells count="6">
    <mergeCell ref="A3:A5"/>
    <mergeCell ref="C3:F3"/>
    <mergeCell ref="H3:K3"/>
    <mergeCell ref="E4:F4"/>
    <mergeCell ref="J4:K4"/>
    <mergeCell ref="B3:B5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48"/>
  <sheetViews>
    <sheetView workbookViewId="0">
      <selection activeCell="G38" sqref="G38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20" customHeight="1" x14ac:dyDescent="0.2">
      <c r="D1" s="139" t="s">
        <v>48</v>
      </c>
      <c r="E1" s="139"/>
      <c r="F1" s="139"/>
      <c r="G1" s="139"/>
      <c r="H1" s="69"/>
    </row>
    <row r="2" spans="2:8" ht="20" customHeight="1" x14ac:dyDescent="0.2">
      <c r="C2" s="119"/>
      <c r="D2" s="139" t="s">
        <v>47</v>
      </c>
      <c r="E2" s="139"/>
      <c r="F2" s="139"/>
      <c r="G2" s="139"/>
      <c r="H2" s="118"/>
    </row>
    <row r="3" spans="2:8" ht="8" customHeight="1" x14ac:dyDescent="0.2">
      <c r="D3" s="140"/>
      <c r="E3" s="140"/>
      <c r="F3" s="140"/>
      <c r="G3" s="140"/>
      <c r="H3" s="3"/>
    </row>
    <row r="4" spans="2:8" ht="15" customHeight="1" x14ac:dyDescent="0.2">
      <c r="D4" s="140" t="s">
        <v>114</v>
      </c>
      <c r="E4" s="140"/>
      <c r="F4" s="140"/>
      <c r="G4" s="140"/>
      <c r="H4" s="3"/>
    </row>
    <row r="5" spans="2:8" ht="6" customHeight="1" x14ac:dyDescent="0.2">
      <c r="D5" s="142"/>
      <c r="E5" s="142"/>
      <c r="F5" s="142"/>
      <c r="G5" s="142"/>
      <c r="H5" s="70"/>
    </row>
    <row r="6" spans="2:8" ht="16" x14ac:dyDescent="0.2">
      <c r="D6" s="154" t="s">
        <v>50</v>
      </c>
      <c r="E6" s="155"/>
      <c r="F6" s="155"/>
      <c r="G6" s="155"/>
      <c r="H6" s="65"/>
    </row>
    <row r="7" spans="2:8" ht="17" customHeight="1" x14ac:dyDescent="0.2">
      <c r="D7" s="153" t="s">
        <v>49</v>
      </c>
      <c r="E7" s="153"/>
      <c r="F7" s="153"/>
      <c r="G7" s="153"/>
      <c r="H7" s="66"/>
    </row>
    <row r="8" spans="2:8" ht="8" customHeight="1" x14ac:dyDescent="0.2">
      <c r="D8" s="5"/>
      <c r="E8" s="5"/>
    </row>
    <row r="9" spans="2:8" s="4" customFormat="1" ht="31" customHeight="1" x14ac:dyDescent="0.2">
      <c r="B9" s="60" t="s">
        <v>0</v>
      </c>
      <c r="C9" s="60" t="s">
        <v>51</v>
      </c>
      <c r="D9" s="60" t="s">
        <v>52</v>
      </c>
      <c r="E9" s="60" t="s">
        <v>53</v>
      </c>
      <c r="F9" s="60" t="s">
        <v>54</v>
      </c>
      <c r="G9" s="60" t="s">
        <v>13</v>
      </c>
      <c r="H9" s="60"/>
    </row>
    <row r="10" spans="2:8" x14ac:dyDescent="0.2">
      <c r="B10" s="47">
        <v>1</v>
      </c>
      <c r="C10" s="47" t="s">
        <v>92</v>
      </c>
      <c r="D10" s="73" t="s">
        <v>93</v>
      </c>
      <c r="E10" s="16">
        <v>58</v>
      </c>
      <c r="F10" s="17">
        <v>84</v>
      </c>
      <c r="G10" s="61">
        <v>84</v>
      </c>
      <c r="H10" s="64"/>
    </row>
    <row r="11" spans="2:8" x14ac:dyDescent="0.2">
      <c r="B11" s="47">
        <v>2</v>
      </c>
      <c r="C11" s="47" t="s">
        <v>111</v>
      </c>
      <c r="D11" s="73" t="s">
        <v>88</v>
      </c>
      <c r="E11" s="16">
        <v>0</v>
      </c>
      <c r="F11" s="17">
        <v>80</v>
      </c>
      <c r="G11" s="64">
        <v>80</v>
      </c>
      <c r="H11" s="64"/>
    </row>
    <row r="12" spans="2:8" x14ac:dyDescent="0.2">
      <c r="B12" s="47">
        <v>3</v>
      </c>
      <c r="C12" s="47" t="s">
        <v>89</v>
      </c>
      <c r="D12" s="73" t="s">
        <v>90</v>
      </c>
      <c r="E12" s="16">
        <v>55</v>
      </c>
      <c r="F12" s="17">
        <v>75</v>
      </c>
      <c r="G12" s="64">
        <v>75</v>
      </c>
      <c r="H12" s="64"/>
    </row>
    <row r="13" spans="2:8" x14ac:dyDescent="0.2">
      <c r="B13" s="47">
        <v>4</v>
      </c>
      <c r="C13" s="47" t="s">
        <v>81</v>
      </c>
      <c r="D13" s="73" t="s">
        <v>65</v>
      </c>
      <c r="E13" s="16">
        <v>54</v>
      </c>
      <c r="F13" s="17">
        <v>74</v>
      </c>
      <c r="G13" s="64">
        <v>74</v>
      </c>
      <c r="H13" s="64"/>
    </row>
    <row r="14" spans="2:8" x14ac:dyDescent="0.2">
      <c r="B14" s="47">
        <v>5</v>
      </c>
      <c r="C14" s="47" t="s">
        <v>110</v>
      </c>
      <c r="D14" s="73" t="s">
        <v>97</v>
      </c>
      <c r="E14" s="16">
        <v>60</v>
      </c>
      <c r="F14" s="17">
        <v>67</v>
      </c>
      <c r="G14" s="64">
        <v>67</v>
      </c>
      <c r="H14" s="64"/>
    </row>
    <row r="15" spans="2:8" x14ac:dyDescent="0.2">
      <c r="B15" s="47">
        <v>6</v>
      </c>
      <c r="C15" s="47" t="s">
        <v>106</v>
      </c>
      <c r="D15" s="73" t="s">
        <v>22</v>
      </c>
      <c r="E15" s="16">
        <v>0</v>
      </c>
      <c r="F15" s="17">
        <v>65</v>
      </c>
      <c r="G15" s="64">
        <v>65</v>
      </c>
      <c r="H15" s="64"/>
    </row>
    <row r="16" spans="2:8" x14ac:dyDescent="0.2">
      <c r="B16" s="47">
        <v>7</v>
      </c>
      <c r="C16" s="47" t="s">
        <v>71</v>
      </c>
      <c r="D16" s="73" t="s">
        <v>72</v>
      </c>
      <c r="E16" s="16">
        <v>61</v>
      </c>
      <c r="F16" s="17">
        <v>62</v>
      </c>
      <c r="G16" s="64">
        <v>62</v>
      </c>
      <c r="H16" s="64"/>
    </row>
    <row r="17" spans="2:8" x14ac:dyDescent="0.2">
      <c r="B17" s="47">
        <v>8</v>
      </c>
      <c r="C17" s="47" t="s">
        <v>84</v>
      </c>
      <c r="D17" s="73" t="s">
        <v>27</v>
      </c>
      <c r="E17" s="16">
        <v>62</v>
      </c>
      <c r="F17" s="17">
        <v>0</v>
      </c>
      <c r="G17" s="64">
        <v>62</v>
      </c>
      <c r="H17" s="64"/>
    </row>
    <row r="18" spans="2:8" x14ac:dyDescent="0.2">
      <c r="B18" s="95">
        <v>9</v>
      </c>
      <c r="C18" s="95" t="s">
        <v>102</v>
      </c>
      <c r="D18" s="96" t="s">
        <v>69</v>
      </c>
      <c r="E18" s="16">
        <v>59</v>
      </c>
      <c r="F18" s="17">
        <v>54</v>
      </c>
      <c r="G18" s="97">
        <v>59</v>
      </c>
      <c r="H18" s="64"/>
    </row>
    <row r="19" spans="2:8" x14ac:dyDescent="0.2">
      <c r="B19" s="95">
        <v>10</v>
      </c>
      <c r="C19" s="95" t="s">
        <v>76</v>
      </c>
      <c r="D19" s="96" t="s">
        <v>77</v>
      </c>
      <c r="E19" s="16">
        <v>54</v>
      </c>
      <c r="F19" s="17">
        <v>0</v>
      </c>
      <c r="G19" s="97">
        <v>54</v>
      </c>
      <c r="H19" s="64"/>
    </row>
    <row r="20" spans="2:8" x14ac:dyDescent="0.2">
      <c r="B20" s="95">
        <v>11</v>
      </c>
      <c r="C20" s="95" t="s">
        <v>116</v>
      </c>
      <c r="D20" s="96" t="s">
        <v>26</v>
      </c>
      <c r="E20" s="16">
        <v>0</v>
      </c>
      <c r="F20" s="17">
        <v>53</v>
      </c>
      <c r="G20" s="97">
        <v>53</v>
      </c>
      <c r="H20" s="64"/>
    </row>
    <row r="21" spans="2:8" x14ac:dyDescent="0.2">
      <c r="B21" s="131">
        <v>12</v>
      </c>
      <c r="C21" s="131" t="s">
        <v>21</v>
      </c>
      <c r="D21" s="132" t="s">
        <v>25</v>
      </c>
      <c r="E21" s="133">
        <v>0</v>
      </c>
      <c r="F21" s="134">
        <v>49</v>
      </c>
      <c r="G21" s="135">
        <v>49</v>
      </c>
      <c r="H21" s="64"/>
    </row>
    <row r="22" spans="2:8" x14ac:dyDescent="0.2">
      <c r="B22" s="95">
        <v>13</v>
      </c>
      <c r="C22" s="95" t="s">
        <v>87</v>
      </c>
      <c r="D22" s="96" t="s">
        <v>86</v>
      </c>
      <c r="E22" s="16">
        <v>0</v>
      </c>
      <c r="F22" s="17">
        <v>0</v>
      </c>
      <c r="G22" s="97">
        <v>0</v>
      </c>
      <c r="H22" s="64"/>
    </row>
    <row r="23" spans="2:8" x14ac:dyDescent="0.2">
      <c r="B23" s="95">
        <v>14</v>
      </c>
      <c r="C23" s="95" t="s">
        <v>20</v>
      </c>
      <c r="D23" s="96" t="s">
        <v>24</v>
      </c>
      <c r="E23" s="16">
        <v>0</v>
      </c>
      <c r="F23" s="17">
        <v>0</v>
      </c>
      <c r="G23" s="97">
        <v>0</v>
      </c>
      <c r="H23" s="64"/>
    </row>
    <row r="24" spans="2:8" x14ac:dyDescent="0.2">
      <c r="B24" s="95">
        <v>15</v>
      </c>
      <c r="C24" s="95" t="s">
        <v>99</v>
      </c>
      <c r="D24" s="96" t="s">
        <v>98</v>
      </c>
      <c r="E24" s="16">
        <v>0</v>
      </c>
      <c r="F24" s="17">
        <v>0</v>
      </c>
      <c r="G24" s="97">
        <v>0</v>
      </c>
      <c r="H24" s="64"/>
    </row>
    <row r="25" spans="2:8" x14ac:dyDescent="0.2">
      <c r="B25" s="95">
        <v>16</v>
      </c>
      <c r="C25" s="95" t="s">
        <v>68</v>
      </c>
      <c r="D25" s="96" t="s">
        <v>23</v>
      </c>
      <c r="E25" s="16">
        <v>0</v>
      </c>
      <c r="F25" s="17">
        <v>0</v>
      </c>
      <c r="G25" s="97">
        <v>0</v>
      </c>
      <c r="H25" s="64"/>
    </row>
    <row r="26" spans="2:8" x14ac:dyDescent="0.2">
      <c r="B26" s="95">
        <v>17</v>
      </c>
      <c r="C26" s="95" t="s">
        <v>112</v>
      </c>
      <c r="D26" s="96" t="s">
        <v>75</v>
      </c>
      <c r="E26" s="16">
        <v>0</v>
      </c>
      <c r="F26" s="17">
        <v>0</v>
      </c>
      <c r="G26" s="97">
        <v>0</v>
      </c>
      <c r="H26" s="64"/>
    </row>
    <row r="27" spans="2:8" x14ac:dyDescent="0.2">
      <c r="B27" s="131">
        <v>18</v>
      </c>
      <c r="C27" s="131" t="s">
        <v>101</v>
      </c>
      <c r="D27" s="132" t="s">
        <v>79</v>
      </c>
      <c r="E27" s="133">
        <v>0</v>
      </c>
      <c r="F27" s="134">
        <v>0</v>
      </c>
      <c r="G27" s="135">
        <v>0</v>
      </c>
      <c r="H27" s="64"/>
    </row>
    <row r="28" spans="2:8" ht="9" customHeight="1" x14ac:dyDescent="0.2">
      <c r="B28" s="63"/>
      <c r="C28" s="47"/>
      <c r="D28" s="44"/>
    </row>
    <row r="29" spans="2:8" x14ac:dyDescent="0.2">
      <c r="B29" s="63" t="s">
        <v>117</v>
      </c>
      <c r="C29" s="74"/>
      <c r="D29" s="74"/>
    </row>
    <row r="30" spans="2:8" x14ac:dyDescent="0.2">
      <c r="B30" s="75"/>
      <c r="C30" s="47"/>
      <c r="D30" s="44"/>
    </row>
    <row r="31" spans="2:8" x14ac:dyDescent="0.2">
      <c r="B31" s="2" t="s">
        <v>104</v>
      </c>
      <c r="C31" s="47"/>
      <c r="D31" s="44"/>
      <c r="E31" s="1"/>
      <c r="F31" s="13" t="s">
        <v>1</v>
      </c>
    </row>
    <row r="32" spans="2:8" x14ac:dyDescent="0.2">
      <c r="B32" s="2"/>
      <c r="C32" s="47"/>
      <c r="D32" s="76"/>
      <c r="E32" s="1"/>
      <c r="F32" s="3"/>
    </row>
    <row r="33" spans="2:6" x14ac:dyDescent="0.2">
      <c r="B33" s="2"/>
      <c r="C33" s="47"/>
      <c r="D33" s="76"/>
      <c r="E33" s="1"/>
      <c r="F33" s="3"/>
    </row>
    <row r="34" spans="2:6" x14ac:dyDescent="0.2">
      <c r="B34" s="2" t="s">
        <v>105</v>
      </c>
      <c r="C34" s="47"/>
      <c r="D34" s="44"/>
      <c r="E34" s="1"/>
      <c r="F34" s="14" t="s">
        <v>2</v>
      </c>
    </row>
    <row r="35" spans="2:6" x14ac:dyDescent="0.2">
      <c r="B35" s="44"/>
      <c r="C35" s="47"/>
      <c r="D35" s="44"/>
    </row>
    <row r="36" spans="2:6" x14ac:dyDescent="0.2">
      <c r="B36" s="44"/>
      <c r="C36" s="47"/>
      <c r="D36" s="44"/>
    </row>
    <row r="37" spans="2:6" x14ac:dyDescent="0.2">
      <c r="B37" s="44"/>
      <c r="C37" s="47"/>
      <c r="D37" s="44"/>
    </row>
    <row r="38" spans="2:6" x14ac:dyDescent="0.2">
      <c r="B38" s="44"/>
      <c r="C38" s="47"/>
      <c r="D38" s="44"/>
    </row>
    <row r="39" spans="2:6" x14ac:dyDescent="0.2">
      <c r="B39" s="44"/>
      <c r="C39" s="47"/>
      <c r="D39" s="44"/>
    </row>
    <row r="40" spans="2:6" x14ac:dyDescent="0.2">
      <c r="B40" s="44"/>
      <c r="C40" s="47"/>
      <c r="D40" s="44"/>
    </row>
    <row r="42" spans="2:6" ht="17" x14ac:dyDescent="0.2">
      <c r="C42" s="7"/>
      <c r="D42" s="7"/>
    </row>
    <row r="43" spans="2:6" x14ac:dyDescent="0.2">
      <c r="C43" s="1"/>
      <c r="D43" s="6"/>
    </row>
    <row r="44" spans="2:6" x14ac:dyDescent="0.2">
      <c r="C44" s="8"/>
      <c r="D44" s="8"/>
    </row>
    <row r="45" spans="2:6" x14ac:dyDescent="0.2">
      <c r="C45" s="9"/>
      <c r="D45" s="9"/>
    </row>
    <row r="46" spans="2:6" x14ac:dyDescent="0.2">
      <c r="C46" s="1"/>
      <c r="D46" s="6"/>
    </row>
    <row r="47" spans="2:6" ht="16" x14ac:dyDescent="0.2">
      <c r="C47" s="31"/>
      <c r="D47" s="31"/>
    </row>
    <row r="48" spans="2:6" ht="16" x14ac:dyDescent="0.2">
      <c r="C48" s="10"/>
      <c r="D48" s="10"/>
    </row>
  </sheetData>
  <mergeCells count="7">
    <mergeCell ref="D7:G7"/>
    <mergeCell ref="D6:G6"/>
    <mergeCell ref="D1:G1"/>
    <mergeCell ref="D3:G3"/>
    <mergeCell ref="D4:G4"/>
    <mergeCell ref="D5:G5"/>
    <mergeCell ref="D2:G2"/>
  </mergeCells>
  <pageMargins left="0.7" right="0.7" top="0.75" bottom="0.75" header="0.3" footer="0.3"/>
  <pageSetup paperSize="9" scale="98" orientation="portrait" horizontalDpi="0" verticalDpi="0" copies="4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47C1-5FD2-AA4C-A529-24DBBC6EF2A6}">
  <sheetPr>
    <pageSetUpPr fitToPage="1"/>
  </sheetPr>
  <dimension ref="A1:U38"/>
  <sheetViews>
    <sheetView workbookViewId="0">
      <selection activeCell="F38" sqref="F38"/>
    </sheetView>
  </sheetViews>
  <sheetFormatPr baseColWidth="10" defaultColWidth="11" defaultRowHeight="14" x14ac:dyDescent="0.2"/>
  <cols>
    <col min="1" max="2" width="4.33203125" style="18" customWidth="1"/>
    <col min="3" max="3" width="16.5" style="29" customWidth="1"/>
    <col min="4" max="5" width="4.33203125" style="18" customWidth="1"/>
    <col min="6" max="6" width="16.5" style="29" customWidth="1"/>
    <col min="7" max="8" width="4.33203125" style="18" customWidth="1"/>
    <col min="9" max="9" width="16.5" style="29" customWidth="1"/>
    <col min="10" max="11" width="4.33203125" style="18" customWidth="1"/>
    <col min="12" max="12" width="16.5" style="19" customWidth="1"/>
    <col min="13" max="14" width="4.33203125" style="18" customWidth="1"/>
    <col min="15" max="15" width="16.5" style="29" customWidth="1"/>
    <col min="16" max="17" width="4.33203125" style="18" customWidth="1"/>
    <col min="18" max="18" width="16.5" style="29" customWidth="1"/>
    <col min="19" max="20" width="4.33203125" style="19" customWidth="1"/>
    <col min="21" max="21" width="16.5" style="29" customWidth="1"/>
    <col min="22" max="16384" width="11" style="19"/>
  </cols>
  <sheetData>
    <row r="1" spans="1:21" ht="17" x14ac:dyDescent="0.2">
      <c r="H1" s="156" t="s">
        <v>48</v>
      </c>
      <c r="I1" s="156"/>
      <c r="J1" s="156"/>
      <c r="K1" s="156"/>
      <c r="L1" s="156"/>
      <c r="M1" s="156"/>
      <c r="N1" s="156"/>
      <c r="O1" s="156"/>
    </row>
    <row r="2" spans="1:21" ht="17" x14ac:dyDescent="0.2">
      <c r="H2" s="156" t="s">
        <v>47</v>
      </c>
      <c r="I2" s="156"/>
      <c r="J2" s="156"/>
      <c r="K2" s="156"/>
      <c r="L2" s="156"/>
      <c r="M2" s="156"/>
      <c r="N2" s="156"/>
      <c r="O2" s="156"/>
    </row>
    <row r="3" spans="1:21" x14ac:dyDescent="0.2">
      <c r="A3" s="68"/>
      <c r="B3" s="68"/>
      <c r="D3" s="68"/>
      <c r="E3" s="68"/>
      <c r="G3" s="68"/>
      <c r="H3" s="159" t="s">
        <v>46</v>
      </c>
      <c r="I3" s="159"/>
      <c r="J3" s="159"/>
      <c r="K3" s="159"/>
      <c r="L3" s="159"/>
      <c r="M3" s="159"/>
      <c r="N3" s="159"/>
      <c r="O3" s="159"/>
      <c r="P3" s="68"/>
      <c r="Q3" s="68"/>
    </row>
    <row r="4" spans="1:21" ht="5" customHeight="1" x14ac:dyDescent="0.2">
      <c r="A4" s="68"/>
      <c r="B4" s="68"/>
      <c r="D4" s="68"/>
      <c r="E4" s="68"/>
      <c r="G4" s="68"/>
      <c r="P4" s="68"/>
      <c r="Q4" s="68"/>
    </row>
    <row r="5" spans="1:21" x14ac:dyDescent="0.2">
      <c r="H5" s="160" t="s">
        <v>118</v>
      </c>
      <c r="I5" s="160"/>
      <c r="J5" s="160"/>
      <c r="K5" s="160"/>
      <c r="L5" s="160"/>
      <c r="M5" s="160"/>
      <c r="N5" s="160"/>
      <c r="O5" s="160"/>
    </row>
    <row r="6" spans="1:21" ht="6" customHeight="1" x14ac:dyDescent="0.2">
      <c r="H6" s="29"/>
      <c r="J6" s="29"/>
      <c r="K6" s="29"/>
      <c r="L6" s="29"/>
      <c r="M6" s="29"/>
      <c r="N6" s="29"/>
    </row>
    <row r="7" spans="1:21" ht="15" customHeight="1" x14ac:dyDescent="0.2">
      <c r="H7" s="156" t="s">
        <v>49</v>
      </c>
      <c r="I7" s="156"/>
      <c r="J7" s="156"/>
      <c r="K7" s="156"/>
      <c r="L7" s="156"/>
      <c r="M7" s="156"/>
      <c r="N7" s="156"/>
      <c r="O7" s="156"/>
    </row>
    <row r="8" spans="1:21" ht="8" customHeight="1" x14ac:dyDescent="0.2">
      <c r="A8" s="68"/>
      <c r="B8" s="68"/>
      <c r="D8" s="68"/>
      <c r="E8" s="68"/>
      <c r="G8" s="68"/>
      <c r="H8" s="67"/>
      <c r="I8" s="67"/>
      <c r="J8" s="67"/>
      <c r="K8" s="67"/>
      <c r="L8" s="67"/>
      <c r="M8" s="67"/>
      <c r="N8" s="67"/>
      <c r="O8" s="67"/>
      <c r="P8" s="68"/>
      <c r="Q8" s="68"/>
    </row>
    <row r="9" spans="1:21" s="45" customFormat="1" ht="20" customHeight="1" x14ac:dyDescent="0.2">
      <c r="B9" s="28"/>
      <c r="C9" s="27" t="s">
        <v>7</v>
      </c>
      <c r="E9" s="28"/>
      <c r="F9" s="27" t="s">
        <v>8</v>
      </c>
      <c r="H9" s="28"/>
      <c r="I9" s="27" t="s">
        <v>9</v>
      </c>
      <c r="O9" s="27" t="s">
        <v>9</v>
      </c>
      <c r="Q9" s="28"/>
      <c r="R9" s="27" t="s">
        <v>8</v>
      </c>
      <c r="U9" s="27" t="s">
        <v>7</v>
      </c>
    </row>
    <row r="10" spans="1:21" s="45" customFormat="1" ht="6" customHeight="1" x14ac:dyDescent="0.2">
      <c r="B10" s="28"/>
      <c r="C10" s="27"/>
      <c r="E10" s="28"/>
      <c r="F10" s="27"/>
      <c r="H10" s="28"/>
      <c r="I10" s="27"/>
      <c r="O10" s="27"/>
      <c r="Q10" s="28"/>
      <c r="R10" s="27"/>
      <c r="U10" s="27"/>
    </row>
    <row r="11" spans="1:21" ht="20" customHeight="1" x14ac:dyDescent="0.2">
      <c r="A11" s="20">
        <v>1</v>
      </c>
      <c r="B11" s="121" t="s">
        <v>92</v>
      </c>
      <c r="C11" s="121" t="s">
        <v>93</v>
      </c>
      <c r="D11" s="120"/>
      <c r="E11" s="120"/>
      <c r="G11" s="120"/>
      <c r="H11" s="120"/>
      <c r="J11" s="19"/>
      <c r="K11" s="19"/>
      <c r="M11" s="19"/>
      <c r="N11" s="19"/>
      <c r="P11" s="120"/>
      <c r="Q11" s="120"/>
      <c r="S11" s="20">
        <v>2</v>
      </c>
      <c r="T11" s="121" t="s">
        <v>111</v>
      </c>
      <c r="U11" s="121" t="s">
        <v>88</v>
      </c>
    </row>
    <row r="12" spans="1:21" ht="20" customHeight="1" x14ac:dyDescent="0.2">
      <c r="A12" s="20">
        <v>16</v>
      </c>
      <c r="B12" s="136"/>
      <c r="C12" s="136"/>
      <c r="D12" s="120"/>
      <c r="E12" s="120"/>
      <c r="G12" s="120"/>
      <c r="H12" s="120"/>
      <c r="J12" s="19"/>
      <c r="K12" s="19"/>
      <c r="M12" s="19"/>
      <c r="N12" s="19"/>
      <c r="P12" s="120"/>
      <c r="Q12" s="120"/>
      <c r="S12" s="20">
        <v>15</v>
      </c>
      <c r="T12" s="136"/>
      <c r="U12" s="136"/>
    </row>
    <row r="13" spans="1:21" ht="20" customHeight="1" x14ac:dyDescent="0.2">
      <c r="A13" s="120"/>
      <c r="B13" s="120"/>
      <c r="D13" s="21"/>
      <c r="E13" s="120"/>
      <c r="G13" s="120"/>
      <c r="H13" s="120"/>
      <c r="J13" s="19"/>
      <c r="K13" s="19"/>
      <c r="L13" s="46"/>
      <c r="M13" s="120"/>
      <c r="N13" s="120"/>
      <c r="P13" s="120"/>
      <c r="Q13" s="120"/>
      <c r="S13" s="58"/>
      <c r="U13" s="30"/>
    </row>
    <row r="14" spans="1:21" ht="20" customHeight="1" x14ac:dyDescent="0.2">
      <c r="A14" s="120"/>
      <c r="B14" s="120"/>
      <c r="D14" s="20">
        <v>1</v>
      </c>
      <c r="E14" s="121" t="s">
        <v>92</v>
      </c>
      <c r="F14" s="121" t="s">
        <v>93</v>
      </c>
      <c r="G14" s="120"/>
      <c r="H14" s="120"/>
      <c r="J14" s="19"/>
      <c r="K14" s="19"/>
      <c r="M14" s="120"/>
      <c r="N14" s="120"/>
      <c r="P14" s="20">
        <v>2</v>
      </c>
      <c r="Q14" s="121" t="s">
        <v>111</v>
      </c>
      <c r="R14" s="121" t="s">
        <v>88</v>
      </c>
      <c r="U14" s="30"/>
    </row>
    <row r="15" spans="1:21" ht="20" customHeight="1" x14ac:dyDescent="0.2">
      <c r="A15" s="120"/>
      <c r="B15" s="120"/>
      <c r="D15" s="20">
        <v>8</v>
      </c>
      <c r="E15" s="121" t="s">
        <v>84</v>
      </c>
      <c r="F15" s="121" t="s">
        <v>27</v>
      </c>
      <c r="G15" s="120"/>
      <c r="H15" s="120"/>
      <c r="J15" s="23"/>
      <c r="K15" s="23"/>
      <c r="L15" s="24"/>
      <c r="M15" s="120"/>
      <c r="N15" s="120"/>
      <c r="P15" s="20">
        <v>7</v>
      </c>
      <c r="Q15" s="121" t="s">
        <v>71</v>
      </c>
      <c r="R15" s="121" t="s">
        <v>72</v>
      </c>
      <c r="U15" s="30"/>
    </row>
    <row r="16" spans="1:21" ht="20" customHeight="1" x14ac:dyDescent="0.2">
      <c r="A16" s="120"/>
      <c r="B16" s="120"/>
      <c r="D16" s="22"/>
      <c r="E16" s="23"/>
      <c r="F16" s="30"/>
      <c r="G16" s="22"/>
      <c r="H16" s="120"/>
      <c r="J16" s="157" t="s">
        <v>10</v>
      </c>
      <c r="K16" s="157"/>
      <c r="L16" s="157"/>
      <c r="M16" s="120"/>
      <c r="N16" s="120"/>
      <c r="P16" s="25"/>
      <c r="Q16" s="120"/>
      <c r="S16" s="59"/>
      <c r="U16" s="30"/>
    </row>
    <row r="17" spans="1:21" ht="20" customHeight="1" x14ac:dyDescent="0.2">
      <c r="A17" s="20">
        <v>8</v>
      </c>
      <c r="B17" s="121" t="s">
        <v>84</v>
      </c>
      <c r="C17" s="121" t="s">
        <v>27</v>
      </c>
      <c r="D17" s="120"/>
      <c r="E17" s="120"/>
      <c r="G17" s="22"/>
      <c r="H17" s="120"/>
      <c r="J17" s="20">
        <v>2</v>
      </c>
      <c r="K17" s="121" t="s">
        <v>111</v>
      </c>
      <c r="L17" s="121" t="s">
        <v>88</v>
      </c>
      <c r="M17" s="120"/>
      <c r="N17" s="120"/>
      <c r="P17" s="22"/>
      <c r="Q17" s="120"/>
      <c r="S17" s="20">
        <v>7</v>
      </c>
      <c r="T17" s="121" t="s">
        <v>71</v>
      </c>
      <c r="U17" s="121" t="s">
        <v>72</v>
      </c>
    </row>
    <row r="18" spans="1:21" ht="20" customHeight="1" x14ac:dyDescent="0.2">
      <c r="A18" s="20">
        <v>9</v>
      </c>
      <c r="B18" s="121" t="s">
        <v>102</v>
      </c>
      <c r="C18" s="121" t="s">
        <v>69</v>
      </c>
      <c r="D18" s="120"/>
      <c r="E18" s="120"/>
      <c r="G18" s="22"/>
      <c r="H18" s="120"/>
      <c r="J18" s="20">
        <v>4</v>
      </c>
      <c r="K18" s="121" t="s">
        <v>81</v>
      </c>
      <c r="L18" s="121" t="s">
        <v>65</v>
      </c>
      <c r="M18" s="120"/>
      <c r="N18" s="120"/>
      <c r="P18" s="22"/>
      <c r="Q18" s="120"/>
      <c r="S18" s="20">
        <v>10</v>
      </c>
      <c r="T18" s="121" t="s">
        <v>76</v>
      </c>
      <c r="U18" s="121" t="s">
        <v>77</v>
      </c>
    </row>
    <row r="19" spans="1:21" ht="20" customHeight="1" x14ac:dyDescent="0.2">
      <c r="A19" s="120"/>
      <c r="B19" s="120"/>
      <c r="D19" s="120"/>
      <c r="E19" s="120"/>
      <c r="G19" s="22"/>
      <c r="H19" s="120"/>
      <c r="J19" s="22"/>
      <c r="K19" s="120"/>
      <c r="M19" s="21"/>
      <c r="N19" s="120"/>
      <c r="P19" s="22"/>
      <c r="Q19" s="120"/>
    </row>
    <row r="20" spans="1:21" ht="20" customHeight="1" x14ac:dyDescent="0.2">
      <c r="A20" s="120"/>
      <c r="B20" s="120"/>
      <c r="D20" s="23"/>
      <c r="E20" s="23"/>
      <c r="F20" s="30"/>
      <c r="G20" s="20">
        <v>4</v>
      </c>
      <c r="H20" s="121" t="s">
        <v>81</v>
      </c>
      <c r="I20" s="121" t="s">
        <v>65</v>
      </c>
      <c r="J20" s="120"/>
      <c r="K20" s="120"/>
      <c r="L20" s="71"/>
      <c r="M20" s="20">
        <v>2</v>
      </c>
      <c r="N20" s="121" t="s">
        <v>111</v>
      </c>
      <c r="O20" s="121" t="s">
        <v>88</v>
      </c>
      <c r="P20" s="120"/>
      <c r="Q20" s="120"/>
    </row>
    <row r="21" spans="1:21" ht="20" customHeight="1" x14ac:dyDescent="0.2">
      <c r="A21" s="120"/>
      <c r="B21" s="120"/>
      <c r="D21" s="23"/>
      <c r="E21" s="23"/>
      <c r="F21" s="30"/>
      <c r="G21" s="20">
        <v>8</v>
      </c>
      <c r="H21" s="121" t="s">
        <v>84</v>
      </c>
      <c r="I21" s="121" t="s">
        <v>27</v>
      </c>
      <c r="J21" s="120"/>
      <c r="K21" s="120"/>
      <c r="L21" s="71"/>
      <c r="M21" s="20">
        <v>6</v>
      </c>
      <c r="N21" s="121" t="s">
        <v>106</v>
      </c>
      <c r="O21" s="121" t="s">
        <v>22</v>
      </c>
      <c r="P21" s="120"/>
      <c r="Q21" s="120"/>
    </row>
    <row r="22" spans="1:21" ht="20" customHeight="1" x14ac:dyDescent="0.2">
      <c r="A22" s="120"/>
      <c r="B22" s="120"/>
      <c r="D22" s="120"/>
      <c r="E22" s="120"/>
      <c r="G22" s="22"/>
      <c r="H22" s="120"/>
      <c r="J22" s="23"/>
      <c r="K22" s="23"/>
      <c r="L22" s="26"/>
      <c r="M22" s="120"/>
      <c r="N22" s="120"/>
      <c r="P22" s="22"/>
      <c r="Q22" s="120"/>
    </row>
    <row r="23" spans="1:21" ht="20" customHeight="1" x14ac:dyDescent="0.2">
      <c r="A23" s="20">
        <v>4</v>
      </c>
      <c r="B23" s="121" t="s">
        <v>81</v>
      </c>
      <c r="C23" s="121" t="s">
        <v>65</v>
      </c>
      <c r="D23" s="120"/>
      <c r="E23" s="120"/>
      <c r="G23" s="22"/>
      <c r="H23" s="120"/>
      <c r="J23" s="158" t="s">
        <v>11</v>
      </c>
      <c r="K23" s="158"/>
      <c r="L23" s="158"/>
      <c r="M23" s="120"/>
      <c r="N23" s="120"/>
      <c r="P23" s="22"/>
      <c r="Q23" s="120"/>
      <c r="S23" s="20">
        <v>3</v>
      </c>
      <c r="T23" s="121" t="s">
        <v>89</v>
      </c>
      <c r="U23" s="121" t="s">
        <v>90</v>
      </c>
    </row>
    <row r="24" spans="1:21" ht="20" customHeight="1" x14ac:dyDescent="0.2">
      <c r="A24" s="20">
        <v>13</v>
      </c>
      <c r="B24" s="136"/>
      <c r="C24" s="136"/>
      <c r="D24" s="120"/>
      <c r="E24" s="120"/>
      <c r="G24" s="22"/>
      <c r="H24" s="120"/>
      <c r="J24" s="20">
        <v>6</v>
      </c>
      <c r="K24" s="121" t="s">
        <v>106</v>
      </c>
      <c r="L24" s="121" t="s">
        <v>22</v>
      </c>
      <c r="M24" s="120"/>
      <c r="N24" s="120"/>
      <c r="P24" s="22"/>
      <c r="Q24" s="120"/>
      <c r="S24" s="20">
        <v>14</v>
      </c>
      <c r="T24" s="136"/>
      <c r="U24" s="136"/>
    </row>
    <row r="25" spans="1:21" ht="20" customHeight="1" x14ac:dyDescent="0.2">
      <c r="A25" s="120"/>
      <c r="B25" s="120"/>
      <c r="D25" s="22"/>
      <c r="E25" s="120"/>
      <c r="G25" s="22"/>
      <c r="H25" s="120"/>
      <c r="J25" s="20">
        <v>8</v>
      </c>
      <c r="K25" s="121" t="s">
        <v>84</v>
      </c>
      <c r="L25" s="121" t="s">
        <v>27</v>
      </c>
      <c r="M25" s="120"/>
      <c r="N25" s="120"/>
      <c r="P25" s="21"/>
      <c r="Q25" s="120"/>
      <c r="S25" s="58"/>
      <c r="U25" s="30"/>
    </row>
    <row r="26" spans="1:21" ht="20" customHeight="1" x14ac:dyDescent="0.2">
      <c r="A26" s="120"/>
      <c r="B26" s="120"/>
      <c r="D26" s="20">
        <v>4</v>
      </c>
      <c r="E26" s="121" t="s">
        <v>81</v>
      </c>
      <c r="F26" s="121" t="s">
        <v>65</v>
      </c>
      <c r="G26" s="120"/>
      <c r="H26" s="120"/>
      <c r="J26" s="120"/>
      <c r="K26" s="120"/>
      <c r="M26" s="120"/>
      <c r="N26" s="120"/>
      <c r="P26" s="20">
        <v>3</v>
      </c>
      <c r="Q26" s="121" t="s">
        <v>89</v>
      </c>
      <c r="R26" s="121" t="s">
        <v>90</v>
      </c>
      <c r="U26" s="30"/>
    </row>
    <row r="27" spans="1:21" ht="20" customHeight="1" x14ac:dyDescent="0.2">
      <c r="A27" s="120"/>
      <c r="B27" s="120"/>
      <c r="D27" s="20">
        <v>5</v>
      </c>
      <c r="E27" s="121" t="s">
        <v>110</v>
      </c>
      <c r="F27" s="121" t="s">
        <v>97</v>
      </c>
      <c r="G27" s="120"/>
      <c r="H27" s="120"/>
      <c r="J27" s="20" t="s">
        <v>34</v>
      </c>
      <c r="K27" s="20" t="s">
        <v>81</v>
      </c>
      <c r="L27" s="20" t="s">
        <v>65</v>
      </c>
      <c r="M27" s="120"/>
      <c r="N27" s="120"/>
      <c r="P27" s="20">
        <v>6</v>
      </c>
      <c r="Q27" s="121" t="s">
        <v>106</v>
      </c>
      <c r="R27" s="121" t="s">
        <v>22</v>
      </c>
      <c r="U27" s="30"/>
    </row>
    <row r="28" spans="1:21" ht="20" customHeight="1" x14ac:dyDescent="0.2">
      <c r="A28" s="120"/>
      <c r="B28" s="120"/>
      <c r="D28" s="22"/>
      <c r="E28" s="120"/>
      <c r="G28" s="120"/>
      <c r="H28" s="120"/>
      <c r="J28" s="20" t="s">
        <v>35</v>
      </c>
      <c r="K28" s="20" t="s">
        <v>111</v>
      </c>
      <c r="L28" s="20" t="s">
        <v>88</v>
      </c>
      <c r="M28" s="120"/>
      <c r="N28" s="120"/>
      <c r="P28" s="120"/>
      <c r="Q28" s="120"/>
      <c r="S28" s="59"/>
      <c r="U28" s="30"/>
    </row>
    <row r="29" spans="1:21" ht="20" customHeight="1" x14ac:dyDescent="0.2">
      <c r="A29" s="20">
        <v>5</v>
      </c>
      <c r="B29" s="121" t="s">
        <v>110</v>
      </c>
      <c r="C29" s="121" t="s">
        <v>97</v>
      </c>
      <c r="D29" s="120"/>
      <c r="E29" s="120"/>
      <c r="G29" s="120"/>
      <c r="H29" s="120"/>
      <c r="J29" s="20" t="s">
        <v>36</v>
      </c>
      <c r="K29" s="20" t="s">
        <v>106</v>
      </c>
      <c r="L29" s="20" t="s">
        <v>22</v>
      </c>
      <c r="M29" s="120"/>
      <c r="N29" s="120"/>
      <c r="P29" s="120"/>
      <c r="Q29" s="120"/>
      <c r="S29" s="20">
        <v>6</v>
      </c>
      <c r="T29" s="121" t="s">
        <v>106</v>
      </c>
      <c r="U29" s="121" t="s">
        <v>22</v>
      </c>
    </row>
    <row r="30" spans="1:21" ht="20" customHeight="1" x14ac:dyDescent="0.2">
      <c r="A30" s="20">
        <v>12</v>
      </c>
      <c r="B30" s="121" t="s">
        <v>21</v>
      </c>
      <c r="C30" s="121" t="s">
        <v>25</v>
      </c>
      <c r="D30" s="120"/>
      <c r="E30" s="120"/>
      <c r="G30" s="120"/>
      <c r="H30" s="120"/>
      <c r="J30" s="20" t="s">
        <v>37</v>
      </c>
      <c r="K30" s="20" t="s">
        <v>84</v>
      </c>
      <c r="L30" s="20" t="s">
        <v>27</v>
      </c>
      <c r="M30" s="120"/>
      <c r="N30" s="120"/>
      <c r="P30" s="120"/>
      <c r="Q30" s="120"/>
      <c r="S30" s="20">
        <v>11</v>
      </c>
      <c r="T30" s="121" t="s">
        <v>116</v>
      </c>
      <c r="U30" s="121" t="s">
        <v>26</v>
      </c>
    </row>
    <row r="31" spans="1:21" ht="7" customHeight="1" x14ac:dyDescent="0.2"/>
    <row r="32" spans="1:21" x14ac:dyDescent="0.2">
      <c r="A32" s="72"/>
    </row>
    <row r="33" spans="1:21" s="44" customFormat="1" ht="15" x14ac:dyDescent="0.2">
      <c r="B33" s="43"/>
      <c r="C33" s="47"/>
      <c r="D33" s="43"/>
      <c r="E33" s="43"/>
      <c r="F33" s="47"/>
      <c r="G33" s="43"/>
      <c r="H33" s="43"/>
      <c r="I33" s="47"/>
      <c r="J33" s="43"/>
      <c r="K33" s="43"/>
      <c r="M33" s="43"/>
      <c r="N33" s="43"/>
      <c r="O33" s="47"/>
      <c r="P33" s="43"/>
      <c r="Q33" s="43"/>
      <c r="R33" s="47"/>
      <c r="U33" s="47"/>
    </row>
    <row r="34" spans="1:21" s="44" customFormat="1" ht="15" x14ac:dyDescent="0.2">
      <c r="A34" s="63" t="s">
        <v>117</v>
      </c>
      <c r="B34" s="43"/>
      <c r="C34" s="47"/>
      <c r="D34" s="43"/>
      <c r="E34" s="43"/>
      <c r="F34" s="47"/>
      <c r="G34" s="43"/>
      <c r="H34" s="43"/>
      <c r="I34" s="47"/>
      <c r="J34" s="43"/>
      <c r="K34" s="43"/>
      <c r="M34" s="43"/>
      <c r="N34" s="43"/>
      <c r="O34" s="47"/>
      <c r="P34" s="43"/>
      <c r="Q34" s="43"/>
      <c r="R34" s="47"/>
      <c r="U34" s="47"/>
    </row>
    <row r="35" spans="1:21" s="44" customFormat="1" ht="15" x14ac:dyDescent="0.2">
      <c r="B35" s="43"/>
      <c r="C35" s="47"/>
      <c r="D35" s="43"/>
      <c r="E35" s="43"/>
      <c r="F35" s="47"/>
      <c r="G35" s="43"/>
      <c r="H35" s="43"/>
      <c r="I35" s="2" t="s">
        <v>104</v>
      </c>
      <c r="J35" s="3"/>
      <c r="K35" s="13"/>
      <c r="L35" s="1"/>
      <c r="M35" s="15" t="s">
        <v>1</v>
      </c>
      <c r="N35" s="43"/>
      <c r="O35" s="47"/>
      <c r="P35" s="43"/>
      <c r="Q35" s="43"/>
      <c r="R35" s="47"/>
      <c r="U35" s="47"/>
    </row>
    <row r="36" spans="1:21" s="44" customFormat="1" ht="15" x14ac:dyDescent="0.2">
      <c r="A36" s="43"/>
      <c r="B36" s="43"/>
      <c r="C36" s="47"/>
      <c r="D36" s="43"/>
      <c r="E36" s="43"/>
      <c r="F36" s="47"/>
      <c r="G36" s="43"/>
      <c r="H36" s="43"/>
      <c r="I36" s="2"/>
      <c r="J36" s="3"/>
      <c r="K36" s="2"/>
      <c r="L36" s="1"/>
      <c r="M36" s="1"/>
      <c r="N36" s="43"/>
      <c r="O36" s="47"/>
      <c r="P36" s="43"/>
      <c r="Q36" s="43"/>
      <c r="R36" s="47"/>
      <c r="U36" s="47"/>
    </row>
    <row r="37" spans="1:21" s="44" customFormat="1" ht="15" x14ac:dyDescent="0.2">
      <c r="A37" s="43"/>
      <c r="B37" s="43"/>
      <c r="C37" s="47"/>
      <c r="D37" s="43"/>
      <c r="E37" s="43"/>
      <c r="F37" s="47"/>
      <c r="G37" s="43"/>
      <c r="H37" s="43"/>
      <c r="I37" s="2"/>
      <c r="J37" s="3"/>
      <c r="K37" s="2"/>
      <c r="L37" s="1"/>
      <c r="M37" s="1"/>
      <c r="N37" s="43"/>
      <c r="O37" s="47"/>
      <c r="P37" s="43"/>
      <c r="Q37" s="43"/>
      <c r="R37" s="47"/>
      <c r="U37" s="47"/>
    </row>
    <row r="38" spans="1:21" s="44" customFormat="1" ht="15" x14ac:dyDescent="0.2">
      <c r="A38" s="43"/>
      <c r="B38" s="43"/>
      <c r="C38" s="47"/>
      <c r="D38" s="43"/>
      <c r="E38" s="43"/>
      <c r="F38" s="47"/>
      <c r="G38" s="43"/>
      <c r="H38" s="43"/>
      <c r="I38" s="2" t="s">
        <v>105</v>
      </c>
      <c r="J38" s="3"/>
      <c r="K38" s="1"/>
      <c r="L38" s="1"/>
      <c r="M38" s="15" t="s">
        <v>2</v>
      </c>
      <c r="N38" s="43"/>
      <c r="O38" s="47"/>
      <c r="P38" s="43"/>
      <c r="Q38" s="43"/>
      <c r="R38" s="47"/>
      <c r="U38" s="47"/>
    </row>
  </sheetData>
  <mergeCells count="7">
    <mergeCell ref="H1:O1"/>
    <mergeCell ref="J16:L16"/>
    <mergeCell ref="J23:L23"/>
    <mergeCell ref="H2:O2"/>
    <mergeCell ref="H7:O7"/>
    <mergeCell ref="H3:O3"/>
    <mergeCell ref="H5:O5"/>
  </mergeCells>
  <pageMargins left="0.25" right="0.25" top="0.75" bottom="0.75" header="0.3" footer="0.3"/>
  <pageSetup paperSize="9" scale="76" orientation="landscape" horizontalDpi="0" verticalDpi="0" copies="1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H23"/>
  <sheetViews>
    <sheetView tabSelected="1" workbookViewId="0">
      <selection activeCell="F51" sqref="F5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37" customWidth="1"/>
    <col min="4" max="4" width="25.33203125" style="1" customWidth="1"/>
    <col min="5" max="5" width="11.33203125" style="1" customWidth="1"/>
    <col min="6" max="6" width="13.33203125" style="137" customWidth="1"/>
    <col min="7" max="8" width="13.33203125" style="1" customWidth="1"/>
    <col min="9" max="10" width="7.83203125" style="1" customWidth="1"/>
    <col min="11" max="16384" width="8.83203125" style="1"/>
  </cols>
  <sheetData>
    <row r="1" spans="2:8" ht="17" x14ac:dyDescent="0.2">
      <c r="D1" s="80" t="s">
        <v>119</v>
      </c>
    </row>
    <row r="2" spans="2:8" ht="16" x14ac:dyDescent="0.2">
      <c r="E2" s="138"/>
    </row>
    <row r="3" spans="2:8" ht="17" x14ac:dyDescent="0.2">
      <c r="B3" s="81"/>
      <c r="D3" s="80" t="s">
        <v>49</v>
      </c>
      <c r="F3" s="161" t="s">
        <v>28</v>
      </c>
      <c r="G3" s="162"/>
      <c r="H3" s="163"/>
    </row>
    <row r="4" spans="2:8" x14ac:dyDescent="0.2">
      <c r="B4" s="82"/>
      <c r="C4" s="82"/>
      <c r="D4" s="83"/>
      <c r="E4" s="83"/>
      <c r="F4" s="164" t="s">
        <v>45</v>
      </c>
      <c r="G4" s="140"/>
      <c r="H4" s="165"/>
    </row>
    <row r="5" spans="2:8" s="8" customFormat="1" ht="30" x14ac:dyDescent="0.2">
      <c r="B5" s="82" t="s">
        <v>29</v>
      </c>
      <c r="C5" s="82" t="s">
        <v>30</v>
      </c>
      <c r="D5" s="82" t="s">
        <v>31</v>
      </c>
      <c r="E5" s="84" t="s">
        <v>32</v>
      </c>
      <c r="F5" s="85" t="s">
        <v>6</v>
      </c>
      <c r="G5" s="64" t="s">
        <v>14</v>
      </c>
      <c r="H5" s="86" t="s">
        <v>33</v>
      </c>
    </row>
    <row r="6" spans="2:8" x14ac:dyDescent="0.2">
      <c r="B6" s="87">
        <v>1</v>
      </c>
      <c r="C6" s="88" t="s">
        <v>81</v>
      </c>
      <c r="D6" s="89" t="s">
        <v>65</v>
      </c>
      <c r="E6" s="90">
        <v>106</v>
      </c>
      <c r="F6" s="91">
        <v>6</v>
      </c>
      <c r="G6" s="88">
        <v>100</v>
      </c>
      <c r="H6" s="92">
        <v>106</v>
      </c>
    </row>
    <row r="7" spans="2:8" x14ac:dyDescent="0.2">
      <c r="B7" s="87">
        <v>2</v>
      </c>
      <c r="C7" s="88" t="s">
        <v>111</v>
      </c>
      <c r="D7" s="89" t="s">
        <v>88</v>
      </c>
      <c r="E7" s="90">
        <v>98</v>
      </c>
      <c r="F7" s="91">
        <v>10</v>
      </c>
      <c r="G7" s="88">
        <v>88</v>
      </c>
      <c r="H7" s="92">
        <v>98</v>
      </c>
    </row>
    <row r="8" spans="2:8" x14ac:dyDescent="0.2">
      <c r="B8" s="87">
        <v>3</v>
      </c>
      <c r="C8" s="87" t="s">
        <v>106</v>
      </c>
      <c r="D8" s="93" t="s">
        <v>22</v>
      </c>
      <c r="E8" s="90">
        <v>82</v>
      </c>
      <c r="F8" s="91">
        <v>4</v>
      </c>
      <c r="G8" s="88">
        <v>78</v>
      </c>
      <c r="H8" s="92">
        <v>82</v>
      </c>
    </row>
    <row r="9" spans="2:8" x14ac:dyDescent="0.2">
      <c r="B9" s="87">
        <v>4</v>
      </c>
      <c r="C9" s="88" t="s">
        <v>92</v>
      </c>
      <c r="D9" s="89" t="s">
        <v>93</v>
      </c>
      <c r="E9" s="90">
        <v>73</v>
      </c>
      <c r="F9" s="91">
        <v>12</v>
      </c>
      <c r="G9" s="88">
        <v>61</v>
      </c>
      <c r="H9" s="92">
        <v>73</v>
      </c>
    </row>
    <row r="10" spans="2:8" x14ac:dyDescent="0.2">
      <c r="B10" s="87">
        <v>5</v>
      </c>
      <c r="C10" s="88" t="s">
        <v>84</v>
      </c>
      <c r="D10" s="89" t="s">
        <v>27</v>
      </c>
      <c r="E10" s="90">
        <v>72</v>
      </c>
      <c r="F10" s="91">
        <v>3</v>
      </c>
      <c r="G10" s="88">
        <v>69</v>
      </c>
      <c r="H10" s="92">
        <v>72</v>
      </c>
    </row>
    <row r="11" spans="2:8" x14ac:dyDescent="0.2">
      <c r="B11" s="87">
        <v>6</v>
      </c>
      <c r="C11" s="88" t="s">
        <v>89</v>
      </c>
      <c r="D11" s="89" t="s">
        <v>90</v>
      </c>
      <c r="E11" s="90">
        <v>69</v>
      </c>
      <c r="F11" s="91">
        <v>8</v>
      </c>
      <c r="G11" s="88">
        <v>61</v>
      </c>
      <c r="H11" s="92">
        <v>69</v>
      </c>
    </row>
    <row r="12" spans="2:8" x14ac:dyDescent="0.2">
      <c r="B12" s="87">
        <v>7</v>
      </c>
      <c r="C12" s="88" t="s">
        <v>110</v>
      </c>
      <c r="D12" s="89" t="s">
        <v>97</v>
      </c>
      <c r="E12" s="90">
        <v>65</v>
      </c>
      <c r="F12" s="91">
        <v>4</v>
      </c>
      <c r="G12" s="88">
        <v>61</v>
      </c>
      <c r="H12" s="92">
        <v>65</v>
      </c>
    </row>
    <row r="13" spans="2:8" x14ac:dyDescent="0.2">
      <c r="B13" s="87">
        <v>8</v>
      </c>
      <c r="C13" s="88" t="s">
        <v>71</v>
      </c>
      <c r="D13" s="89" t="s">
        <v>72</v>
      </c>
      <c r="E13" s="90">
        <v>64</v>
      </c>
      <c r="F13" s="91">
        <v>3</v>
      </c>
      <c r="G13" s="88">
        <v>61</v>
      </c>
      <c r="H13" s="92">
        <v>64</v>
      </c>
    </row>
    <row r="14" spans="2:8" x14ac:dyDescent="0.2">
      <c r="B14" s="87">
        <v>9</v>
      </c>
      <c r="C14" s="88" t="s">
        <v>102</v>
      </c>
      <c r="D14" s="89" t="s">
        <v>69</v>
      </c>
      <c r="E14" s="90">
        <v>56</v>
      </c>
      <c r="F14" s="91">
        <v>2</v>
      </c>
      <c r="G14" s="88">
        <v>54</v>
      </c>
      <c r="H14" s="92">
        <v>56</v>
      </c>
    </row>
    <row r="15" spans="2:8" x14ac:dyDescent="0.2">
      <c r="B15" s="87">
        <v>10</v>
      </c>
      <c r="C15" s="88" t="s">
        <v>76</v>
      </c>
      <c r="D15" s="89" t="s">
        <v>77</v>
      </c>
      <c r="E15" s="90">
        <v>56</v>
      </c>
      <c r="F15" s="91">
        <v>2</v>
      </c>
      <c r="G15" s="88">
        <v>54</v>
      </c>
      <c r="H15" s="92">
        <v>56</v>
      </c>
    </row>
    <row r="16" spans="2:8" x14ac:dyDescent="0.2">
      <c r="B16" s="87">
        <v>11</v>
      </c>
      <c r="C16" s="88" t="s">
        <v>116</v>
      </c>
      <c r="D16" s="89" t="s">
        <v>26</v>
      </c>
      <c r="E16" s="90">
        <v>56</v>
      </c>
      <c r="F16" s="91">
        <v>2</v>
      </c>
      <c r="G16" s="88">
        <v>54</v>
      </c>
      <c r="H16" s="92">
        <v>56</v>
      </c>
    </row>
    <row r="17" spans="2:8" x14ac:dyDescent="0.2">
      <c r="B17" s="87">
        <v>12</v>
      </c>
      <c r="C17" s="88" t="s">
        <v>21</v>
      </c>
      <c r="D17" s="89" t="s">
        <v>25</v>
      </c>
      <c r="E17" s="90">
        <v>56</v>
      </c>
      <c r="F17" s="91">
        <v>2</v>
      </c>
      <c r="G17" s="88">
        <v>54</v>
      </c>
      <c r="H17" s="92">
        <v>56</v>
      </c>
    </row>
    <row r="18" spans="2:8" x14ac:dyDescent="0.2">
      <c r="B18" s="87">
        <v>13</v>
      </c>
      <c r="C18" s="88" t="s">
        <v>87</v>
      </c>
      <c r="D18" s="89" t="s">
        <v>86</v>
      </c>
      <c r="E18" s="90">
        <v>0</v>
      </c>
      <c r="F18" s="91">
        <v>0</v>
      </c>
      <c r="G18" s="88">
        <v>0</v>
      </c>
      <c r="H18" s="92">
        <v>0</v>
      </c>
    </row>
    <row r="19" spans="2:8" x14ac:dyDescent="0.2">
      <c r="B19" s="87">
        <v>14</v>
      </c>
      <c r="C19" s="88" t="s">
        <v>20</v>
      </c>
      <c r="D19" s="89" t="s">
        <v>24</v>
      </c>
      <c r="E19" s="90">
        <v>0</v>
      </c>
      <c r="F19" s="91">
        <v>0</v>
      </c>
      <c r="G19" s="88">
        <v>0</v>
      </c>
      <c r="H19" s="92">
        <v>0</v>
      </c>
    </row>
    <row r="20" spans="2:8" x14ac:dyDescent="0.2">
      <c r="B20" s="87">
        <v>15</v>
      </c>
      <c r="C20" s="88" t="s">
        <v>99</v>
      </c>
      <c r="D20" s="89" t="s">
        <v>98</v>
      </c>
      <c r="E20" s="90">
        <v>0</v>
      </c>
      <c r="F20" s="91">
        <v>0</v>
      </c>
      <c r="G20" s="88">
        <v>0</v>
      </c>
      <c r="H20" s="92">
        <v>0</v>
      </c>
    </row>
    <row r="21" spans="2:8" x14ac:dyDescent="0.2">
      <c r="B21" s="87">
        <v>16</v>
      </c>
      <c r="C21" s="88" t="s">
        <v>68</v>
      </c>
      <c r="D21" s="89" t="s">
        <v>23</v>
      </c>
      <c r="E21" s="90">
        <v>0</v>
      </c>
      <c r="F21" s="91">
        <v>0</v>
      </c>
      <c r="G21" s="88">
        <v>0</v>
      </c>
      <c r="H21" s="92">
        <v>0</v>
      </c>
    </row>
    <row r="22" spans="2:8" x14ac:dyDescent="0.2">
      <c r="B22" s="87">
        <v>17</v>
      </c>
      <c r="C22" s="88" t="s">
        <v>112</v>
      </c>
      <c r="D22" s="89" t="s">
        <v>75</v>
      </c>
      <c r="E22" s="90">
        <v>0</v>
      </c>
      <c r="F22" s="91">
        <v>0</v>
      </c>
      <c r="G22" s="88">
        <v>0</v>
      </c>
      <c r="H22" s="92">
        <v>0</v>
      </c>
    </row>
    <row r="23" spans="2:8" x14ac:dyDescent="0.2">
      <c r="B23" s="87">
        <v>18</v>
      </c>
      <c r="C23" s="88" t="s">
        <v>101</v>
      </c>
      <c r="D23" s="89" t="s">
        <v>79</v>
      </c>
      <c r="E23" s="90">
        <v>0</v>
      </c>
      <c r="F23" s="91">
        <v>0</v>
      </c>
      <c r="G23" s="88">
        <v>0</v>
      </c>
      <c r="H23" s="92">
        <v>0</v>
      </c>
    </row>
  </sheetData>
  <mergeCells count="2">
    <mergeCell ref="F3:H3"/>
    <mergeCell ref="F4:H4"/>
  </mergeCells>
  <conditionalFormatting sqref="C6:C23">
    <cfRule type="duplicateValues" dxfId="19" priority="47"/>
    <cfRule type="duplicateValues" dxfId="18" priority="48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4ED9-373B-ED4F-9E24-0D387473B1A4}">
  <dimension ref="B1:H19"/>
  <sheetViews>
    <sheetView workbookViewId="0">
      <selection activeCell="G24" sqref="G24"/>
    </sheetView>
  </sheetViews>
  <sheetFormatPr baseColWidth="10" defaultRowHeight="15" x14ac:dyDescent="0.2"/>
  <cols>
    <col min="1" max="1" width="4" customWidth="1"/>
    <col min="2" max="2" width="8.83203125" style="1"/>
    <col min="3" max="3" width="12" style="137" customWidth="1"/>
    <col min="4" max="4" width="25.33203125" style="1" customWidth="1"/>
    <col min="5" max="5" width="11.33203125" style="1" customWidth="1"/>
    <col min="6" max="6" width="13.33203125" style="137" customWidth="1"/>
    <col min="7" max="8" width="13.33203125" style="1" customWidth="1"/>
  </cols>
  <sheetData>
    <row r="1" spans="2:8" ht="17" x14ac:dyDescent="0.2">
      <c r="D1" s="80" t="s">
        <v>120</v>
      </c>
    </row>
    <row r="2" spans="2:8" ht="16" x14ac:dyDescent="0.2">
      <c r="E2" s="138"/>
    </row>
    <row r="3" spans="2:8" ht="17" x14ac:dyDescent="0.2">
      <c r="B3" s="81"/>
      <c r="D3" s="80" t="s">
        <v>49</v>
      </c>
      <c r="F3" s="161" t="s">
        <v>28</v>
      </c>
      <c r="G3" s="162"/>
      <c r="H3" s="163"/>
    </row>
    <row r="4" spans="2:8" x14ac:dyDescent="0.2">
      <c r="B4" s="82"/>
      <c r="C4" s="82"/>
      <c r="D4" s="83"/>
      <c r="E4" s="83"/>
      <c r="F4" s="164" t="s">
        <v>45</v>
      </c>
      <c r="G4" s="140"/>
      <c r="H4" s="165"/>
    </row>
    <row r="5" spans="2:8" ht="30" x14ac:dyDescent="0.2">
      <c r="B5" s="82" t="s">
        <v>29</v>
      </c>
      <c r="C5" s="82" t="s">
        <v>30</v>
      </c>
      <c r="D5" s="82" t="s">
        <v>31</v>
      </c>
      <c r="E5" s="84" t="s">
        <v>32</v>
      </c>
      <c r="F5" s="85" t="s">
        <v>6</v>
      </c>
      <c r="G5" s="64" t="s">
        <v>14</v>
      </c>
      <c r="H5" s="86" t="s">
        <v>33</v>
      </c>
    </row>
    <row r="6" spans="2:8" s="94" customFormat="1" x14ac:dyDescent="0.2">
      <c r="B6" s="87">
        <v>1</v>
      </c>
      <c r="C6" s="88" t="s">
        <v>81</v>
      </c>
      <c r="D6" s="89" t="s">
        <v>65</v>
      </c>
      <c r="E6" s="90">
        <v>106</v>
      </c>
      <c r="F6" s="91">
        <v>6</v>
      </c>
      <c r="G6" s="88">
        <v>100</v>
      </c>
      <c r="H6" s="92">
        <v>106</v>
      </c>
    </row>
    <row r="7" spans="2:8" s="94" customFormat="1" x14ac:dyDescent="0.2">
      <c r="B7" s="87">
        <v>2</v>
      </c>
      <c r="C7" s="88" t="s">
        <v>111</v>
      </c>
      <c r="D7" s="89" t="s">
        <v>88</v>
      </c>
      <c r="E7" s="90">
        <v>98</v>
      </c>
      <c r="F7" s="91">
        <v>10</v>
      </c>
      <c r="G7" s="88">
        <v>88</v>
      </c>
      <c r="H7" s="92">
        <v>98</v>
      </c>
    </row>
    <row r="8" spans="2:8" s="94" customFormat="1" x14ac:dyDescent="0.2">
      <c r="B8" s="87">
        <v>3</v>
      </c>
      <c r="C8" s="87" t="s">
        <v>106</v>
      </c>
      <c r="D8" s="93" t="s">
        <v>22</v>
      </c>
      <c r="E8" s="90">
        <v>82</v>
      </c>
      <c r="F8" s="91">
        <v>4</v>
      </c>
      <c r="G8" s="88">
        <v>78</v>
      </c>
      <c r="H8" s="92">
        <v>82</v>
      </c>
    </row>
    <row r="9" spans="2:8" s="94" customFormat="1" x14ac:dyDescent="0.2">
      <c r="B9" s="87">
        <v>4</v>
      </c>
      <c r="C9" s="88" t="s">
        <v>92</v>
      </c>
      <c r="D9" s="89" t="s">
        <v>93</v>
      </c>
      <c r="E9" s="90">
        <v>73</v>
      </c>
      <c r="F9" s="91">
        <v>12</v>
      </c>
      <c r="G9" s="88">
        <v>61</v>
      </c>
      <c r="H9" s="92">
        <v>73</v>
      </c>
    </row>
    <row r="10" spans="2:8" s="94" customFormat="1" x14ac:dyDescent="0.2">
      <c r="B10" s="87">
        <v>5</v>
      </c>
      <c r="C10" s="88" t="s">
        <v>84</v>
      </c>
      <c r="D10" s="89" t="s">
        <v>27</v>
      </c>
      <c r="E10" s="90">
        <v>72</v>
      </c>
      <c r="F10" s="91">
        <v>3</v>
      </c>
      <c r="G10" s="88">
        <v>69</v>
      </c>
      <c r="H10" s="92">
        <v>72</v>
      </c>
    </row>
    <row r="11" spans="2:8" s="94" customFormat="1" x14ac:dyDescent="0.2">
      <c r="B11" s="87">
        <v>6</v>
      </c>
      <c r="C11" s="88" t="s">
        <v>89</v>
      </c>
      <c r="D11" s="89" t="s">
        <v>90</v>
      </c>
      <c r="E11" s="90">
        <v>69</v>
      </c>
      <c r="F11" s="91">
        <v>8</v>
      </c>
      <c r="G11" s="88">
        <v>61</v>
      </c>
      <c r="H11" s="92">
        <v>69</v>
      </c>
    </row>
    <row r="12" spans="2:8" s="94" customFormat="1" x14ac:dyDescent="0.2">
      <c r="B12" s="87">
        <v>7</v>
      </c>
      <c r="C12" s="88" t="s">
        <v>110</v>
      </c>
      <c r="D12" s="89" t="s">
        <v>97</v>
      </c>
      <c r="E12" s="90">
        <v>65</v>
      </c>
      <c r="F12" s="91">
        <v>4</v>
      </c>
      <c r="G12" s="88">
        <v>61</v>
      </c>
      <c r="H12" s="92">
        <v>65</v>
      </c>
    </row>
    <row r="13" spans="2:8" s="94" customFormat="1" x14ac:dyDescent="0.2">
      <c r="B13" s="87">
        <v>9</v>
      </c>
      <c r="C13" s="88" t="s">
        <v>102</v>
      </c>
      <c r="D13" s="89" t="s">
        <v>69</v>
      </c>
      <c r="E13" s="90">
        <v>56</v>
      </c>
      <c r="F13" s="91">
        <v>2</v>
      </c>
      <c r="G13" s="88">
        <v>54</v>
      </c>
      <c r="H13" s="92">
        <v>56</v>
      </c>
    </row>
    <row r="14" spans="2:8" s="94" customFormat="1" x14ac:dyDescent="0.2">
      <c r="B14" s="87">
        <v>11</v>
      </c>
      <c r="C14" s="88" t="s">
        <v>116</v>
      </c>
      <c r="D14" s="89" t="s">
        <v>26</v>
      </c>
      <c r="E14" s="90">
        <v>56</v>
      </c>
      <c r="F14" s="91">
        <v>2</v>
      </c>
      <c r="G14" s="88">
        <v>54</v>
      </c>
      <c r="H14" s="92">
        <v>56</v>
      </c>
    </row>
    <row r="15" spans="2:8" s="94" customFormat="1" x14ac:dyDescent="0.2">
      <c r="B15" s="87">
        <v>13</v>
      </c>
      <c r="C15" s="88" t="s">
        <v>87</v>
      </c>
      <c r="D15" s="89" t="s">
        <v>86</v>
      </c>
      <c r="E15" s="90">
        <v>0</v>
      </c>
      <c r="F15" s="91">
        <v>0</v>
      </c>
      <c r="G15" s="88">
        <v>0</v>
      </c>
      <c r="H15" s="92">
        <v>0</v>
      </c>
    </row>
    <row r="16" spans="2:8" s="94" customFormat="1" x14ac:dyDescent="0.2">
      <c r="B16" s="87">
        <v>15</v>
      </c>
      <c r="C16" s="88" t="s">
        <v>99</v>
      </c>
      <c r="D16" s="89" t="s">
        <v>98</v>
      </c>
      <c r="E16" s="90">
        <v>0</v>
      </c>
      <c r="F16" s="91">
        <v>0</v>
      </c>
      <c r="G16" s="88">
        <v>0</v>
      </c>
      <c r="H16" s="92">
        <v>0</v>
      </c>
    </row>
    <row r="17" spans="2:8" s="94" customFormat="1" x14ac:dyDescent="0.2">
      <c r="B17" s="87">
        <v>17</v>
      </c>
      <c r="C17" s="88" t="s">
        <v>112</v>
      </c>
      <c r="D17" s="89" t="s">
        <v>75</v>
      </c>
      <c r="E17" s="90">
        <v>0</v>
      </c>
      <c r="F17" s="91">
        <v>0</v>
      </c>
      <c r="G17" s="88">
        <v>0</v>
      </c>
      <c r="H17" s="92">
        <v>0</v>
      </c>
    </row>
    <row r="18" spans="2:8" s="94" customFormat="1" x14ac:dyDescent="0.2">
      <c r="B18" s="87">
        <v>18</v>
      </c>
      <c r="C18" s="88" t="s">
        <v>101</v>
      </c>
      <c r="D18" s="89" t="s">
        <v>79</v>
      </c>
      <c r="E18" s="90">
        <v>0</v>
      </c>
      <c r="F18" s="91">
        <v>0</v>
      </c>
      <c r="G18" s="88">
        <v>0</v>
      </c>
      <c r="H18" s="92">
        <v>0</v>
      </c>
    </row>
    <row r="19" spans="2:8" s="94" customFormat="1" x14ac:dyDescent="0.2">
      <c r="C19" s="88"/>
      <c r="F19" s="88"/>
    </row>
  </sheetData>
  <mergeCells count="2">
    <mergeCell ref="F3:H3"/>
    <mergeCell ref="F4:H4"/>
  </mergeCells>
  <conditionalFormatting sqref="C6:C18">
    <cfRule type="duplicateValues" dxfId="9" priority="84"/>
    <cfRule type="duplicateValues" dxfId="8" priority="85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72-E78C-CC43-8416-5DBEA5C23E34}">
  <dimension ref="A2:K14"/>
  <sheetViews>
    <sheetView workbookViewId="0">
      <selection activeCell="B3" sqref="B3"/>
    </sheetView>
  </sheetViews>
  <sheetFormatPr baseColWidth="10" defaultColWidth="8.83203125" defaultRowHeight="15" x14ac:dyDescent="0.2"/>
  <cols>
    <col min="2" max="2" width="30" customWidth="1"/>
    <col min="3" max="3" width="9.83203125" style="98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99"/>
      <c r="B2" s="100" t="s">
        <v>103</v>
      </c>
      <c r="C2" s="101"/>
      <c r="D2" s="99"/>
      <c r="E2" s="99"/>
      <c r="F2" s="99"/>
      <c r="G2" s="99"/>
      <c r="H2" s="99"/>
      <c r="I2" s="99"/>
      <c r="J2" s="99"/>
    </row>
    <row r="3" spans="1:11" ht="16" thickBot="1" x14ac:dyDescent="0.25"/>
    <row r="4" spans="1:11" ht="16" thickBot="1" x14ac:dyDescent="0.25">
      <c r="A4" s="102" t="s">
        <v>38</v>
      </c>
      <c r="B4" s="103" t="s">
        <v>15</v>
      </c>
      <c r="C4" s="104" t="s">
        <v>30</v>
      </c>
      <c r="D4" s="105" t="s">
        <v>4</v>
      </c>
      <c r="E4" s="104" t="s">
        <v>39</v>
      </c>
      <c r="F4" s="106" t="s">
        <v>40</v>
      </c>
      <c r="G4" s="106" t="s">
        <v>41</v>
      </c>
      <c r="H4" s="106" t="s">
        <v>42</v>
      </c>
      <c r="I4" s="106" t="s">
        <v>43</v>
      </c>
      <c r="J4" s="106" t="s">
        <v>44</v>
      </c>
      <c r="K4" s="107" t="s">
        <v>3</v>
      </c>
    </row>
    <row r="5" spans="1:11" x14ac:dyDescent="0.2">
      <c r="A5" s="166"/>
      <c r="B5" s="171"/>
      <c r="C5" s="108"/>
      <c r="D5" s="109"/>
      <c r="E5" s="110"/>
      <c r="F5" s="110"/>
      <c r="G5" s="111"/>
      <c r="H5" s="111"/>
      <c r="I5" s="111"/>
      <c r="J5" s="111"/>
      <c r="K5" s="176">
        <f>SUM(F9:J9)</f>
        <v>0</v>
      </c>
    </row>
    <row r="6" spans="1:11" x14ac:dyDescent="0.2">
      <c r="A6" s="167"/>
      <c r="B6" s="172"/>
      <c r="C6" s="108"/>
      <c r="D6" s="109"/>
      <c r="E6" s="110"/>
      <c r="F6" s="110"/>
      <c r="G6" s="112"/>
      <c r="H6" s="112"/>
      <c r="I6" s="112"/>
      <c r="J6" s="112"/>
      <c r="K6" s="176"/>
    </row>
    <row r="7" spans="1:11" x14ac:dyDescent="0.2">
      <c r="A7" s="168"/>
      <c r="B7" s="173"/>
      <c r="C7" s="108"/>
      <c r="D7" s="113"/>
      <c r="E7" s="110"/>
      <c r="F7" s="110"/>
      <c r="G7" s="112"/>
      <c r="H7" s="112"/>
      <c r="I7" s="112"/>
      <c r="J7" s="112"/>
      <c r="K7" s="177"/>
    </row>
    <row r="8" spans="1:11" x14ac:dyDescent="0.2">
      <c r="A8" s="169"/>
      <c r="B8" s="174"/>
      <c r="C8" s="108"/>
      <c r="D8" s="114"/>
      <c r="E8" s="110"/>
      <c r="F8" s="112"/>
      <c r="G8" s="112"/>
      <c r="H8" s="112"/>
      <c r="I8" s="112"/>
      <c r="J8" s="112"/>
      <c r="K8" s="178"/>
    </row>
    <row r="9" spans="1:11" ht="16" thickBot="1" x14ac:dyDescent="0.25">
      <c r="A9" s="170"/>
      <c r="B9" s="175"/>
      <c r="C9" s="115"/>
      <c r="D9" s="116"/>
      <c r="E9" s="116"/>
      <c r="F9" s="117">
        <f>F6+F5</f>
        <v>0</v>
      </c>
      <c r="G9" s="117"/>
      <c r="H9" s="117"/>
      <c r="I9" s="117"/>
      <c r="J9" s="117"/>
      <c r="K9" s="179"/>
    </row>
    <row r="10" spans="1:11" x14ac:dyDescent="0.2">
      <c r="A10" s="166"/>
      <c r="B10" s="171"/>
      <c r="C10" s="108"/>
      <c r="D10" s="109"/>
      <c r="E10" s="110"/>
      <c r="F10" s="110"/>
      <c r="G10" s="111"/>
      <c r="H10" s="111"/>
      <c r="I10" s="111"/>
      <c r="J10" s="111"/>
      <c r="K10" s="176">
        <f>SUM(F14:J14)</f>
        <v>0</v>
      </c>
    </row>
    <row r="11" spans="1:11" x14ac:dyDescent="0.2">
      <c r="A11" s="167"/>
      <c r="B11" s="172"/>
      <c r="C11" s="108"/>
      <c r="D11" s="109"/>
      <c r="E11" s="110"/>
      <c r="F11" s="110"/>
      <c r="G11" s="112"/>
      <c r="H11" s="112"/>
      <c r="I11" s="112"/>
      <c r="J11" s="112"/>
      <c r="K11" s="176"/>
    </row>
    <row r="12" spans="1:11" x14ac:dyDescent="0.2">
      <c r="A12" s="168"/>
      <c r="B12" s="173"/>
      <c r="C12" s="108"/>
      <c r="D12" s="113"/>
      <c r="E12" s="110"/>
      <c r="F12" s="110"/>
      <c r="G12" s="112"/>
      <c r="H12" s="112"/>
      <c r="I12" s="112"/>
      <c r="J12" s="112"/>
      <c r="K12" s="177"/>
    </row>
    <row r="13" spans="1:11" x14ac:dyDescent="0.2">
      <c r="A13" s="169"/>
      <c r="B13" s="174"/>
      <c r="C13" s="108"/>
      <c r="D13" s="114"/>
      <c r="E13" s="110"/>
      <c r="F13" s="112"/>
      <c r="G13" s="112"/>
      <c r="H13" s="112"/>
      <c r="I13" s="112"/>
      <c r="J13" s="112"/>
      <c r="K13" s="178"/>
    </row>
    <row r="14" spans="1:11" ht="16" thickBot="1" x14ac:dyDescent="0.25">
      <c r="A14" s="170"/>
      <c r="B14" s="175"/>
      <c r="C14" s="115"/>
      <c r="D14" s="116"/>
      <c r="E14" s="116"/>
      <c r="F14" s="117">
        <f>F11+F10</f>
        <v>0</v>
      </c>
      <c r="G14" s="117"/>
      <c r="H14" s="117"/>
      <c r="I14" s="117"/>
      <c r="J14" s="117"/>
      <c r="K14" s="179"/>
    </row>
  </sheetData>
  <mergeCells count="6"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TOP16</vt:lpstr>
      <vt:lpstr>TOTAL</vt:lpstr>
      <vt:lpstr>BALTICS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2022-05-14T12:10:10Z</cp:lastPrinted>
  <dcterms:created xsi:type="dcterms:W3CDTF">2017-04-26T13:26:57Z</dcterms:created>
  <dcterms:modified xsi:type="dcterms:W3CDTF">2022-05-16T13:38:27Z</dcterms:modified>
</cp:coreProperties>
</file>