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/>
  </bookViews>
  <sheets>
    <sheet name="GYMKHANA DRIFT" sheetId="5" r:id="rId1"/>
    <sheet name="GYMKHANA SLALOM STREET" sheetId="6" r:id="rId2"/>
    <sheet name="GYMKHANA SLALOM PRO" sheetId="8" r:id="rId3"/>
  </sheets>
  <definedNames>
    <definedName name="_xlnm._FilterDatabase" localSheetId="0" hidden="1">'GYMKHANA DRIFT'!$B$8:$M$8</definedName>
    <definedName name="_xlnm._FilterDatabase" localSheetId="2" hidden="1">'GYMKHANA SLALOM PRO'!$B$8:$M$8</definedName>
    <definedName name="_xlnm._FilterDatabase" localSheetId="1" hidden="1">'GYMKHANA SLALOM STREET'!$B$8:$M$8</definedName>
  </definedNames>
  <calcPr calcId="152511"/>
</workbook>
</file>

<file path=xl/calcChain.xml><?xml version="1.0" encoding="utf-8"?>
<calcChain xmlns="http://schemas.openxmlformats.org/spreadsheetml/2006/main">
  <c r="G32" i="6" l="1"/>
  <c r="J32" i="6"/>
  <c r="M32" i="6"/>
  <c r="D32" i="6" s="1"/>
  <c r="G33" i="6"/>
  <c r="J33" i="6"/>
  <c r="M33" i="6"/>
  <c r="G34" i="6"/>
  <c r="J34" i="6"/>
  <c r="M34" i="6"/>
  <c r="G35" i="6"/>
  <c r="J35" i="6"/>
  <c r="M35" i="6"/>
  <c r="G36" i="6"/>
  <c r="J36" i="6"/>
  <c r="M36" i="6"/>
  <c r="D36" i="6" s="1"/>
  <c r="G37" i="6"/>
  <c r="D37" i="6" s="1"/>
  <c r="J37" i="6"/>
  <c r="M37" i="6"/>
  <c r="G38" i="6"/>
  <c r="J38" i="6"/>
  <c r="M38" i="6"/>
  <c r="G39" i="6"/>
  <c r="J39" i="6"/>
  <c r="M39" i="6"/>
  <c r="G40" i="6"/>
  <c r="J40" i="6"/>
  <c r="M40" i="6"/>
  <c r="D40" i="6" s="1"/>
  <c r="G41" i="6"/>
  <c r="D41" i="6" s="1"/>
  <c r="J41" i="6"/>
  <c r="M41" i="6"/>
  <c r="G42" i="6"/>
  <c r="J42" i="6"/>
  <c r="M42" i="6"/>
  <c r="G44" i="6"/>
  <c r="J44" i="6"/>
  <c r="M44" i="6"/>
  <c r="G45" i="6"/>
  <c r="J45" i="6"/>
  <c r="M45" i="6"/>
  <c r="D45" i="6" s="1"/>
  <c r="G46" i="6"/>
  <c r="D46" i="6" s="1"/>
  <c r="J46" i="6"/>
  <c r="M46" i="6"/>
  <c r="G47" i="6"/>
  <c r="J47" i="6"/>
  <c r="M47" i="6"/>
  <c r="G48" i="6"/>
  <c r="J48" i="6"/>
  <c r="M48" i="6"/>
  <c r="G49" i="6"/>
  <c r="J49" i="6"/>
  <c r="M49" i="6"/>
  <c r="D49" i="6" s="1"/>
  <c r="G50" i="6"/>
  <c r="D50" i="6" s="1"/>
  <c r="J50" i="6"/>
  <c r="M50" i="6"/>
  <c r="G51" i="6"/>
  <c r="J51" i="6"/>
  <c r="M51" i="6"/>
  <c r="G52" i="6"/>
  <c r="J52" i="6"/>
  <c r="M52" i="6"/>
  <c r="G53" i="6"/>
  <c r="J53" i="6"/>
  <c r="M53" i="6"/>
  <c r="D53" i="6" s="1"/>
  <c r="G54" i="6"/>
  <c r="D54" i="6" s="1"/>
  <c r="J54" i="6"/>
  <c r="M54" i="6"/>
  <c r="G55" i="6"/>
  <c r="J55" i="6"/>
  <c r="M55" i="6"/>
  <c r="G56" i="6"/>
  <c r="J56" i="6"/>
  <c r="M56" i="6"/>
  <c r="G57" i="6"/>
  <c r="J57" i="6"/>
  <c r="M57" i="6"/>
  <c r="D57" i="6" s="1"/>
  <c r="G58" i="6"/>
  <c r="D58" i="6" s="1"/>
  <c r="J58" i="6"/>
  <c r="M58" i="6"/>
  <c r="G59" i="6"/>
  <c r="J59" i="6"/>
  <c r="M59" i="6"/>
  <c r="G60" i="6"/>
  <c r="J60" i="6"/>
  <c r="M60" i="6"/>
  <c r="G61" i="6"/>
  <c r="J61" i="6"/>
  <c r="M61" i="6"/>
  <c r="D61" i="6" s="1"/>
  <c r="G62" i="6"/>
  <c r="D62" i="6" s="1"/>
  <c r="J62" i="6"/>
  <c r="M62" i="6"/>
  <c r="G63" i="6"/>
  <c r="J63" i="6"/>
  <c r="M63" i="6"/>
  <c r="G64" i="6"/>
  <c r="J64" i="6"/>
  <c r="M64" i="6"/>
  <c r="G65" i="6"/>
  <c r="J65" i="6"/>
  <c r="M65" i="6"/>
  <c r="D65" i="6" s="1"/>
  <c r="G66" i="6"/>
  <c r="D66" i="6" s="1"/>
  <c r="J66" i="6"/>
  <c r="M66" i="6"/>
  <c r="G67" i="6"/>
  <c r="J67" i="6"/>
  <c r="M67" i="6"/>
  <c r="G68" i="6"/>
  <c r="J68" i="6"/>
  <c r="M68" i="6"/>
  <c r="G69" i="6"/>
  <c r="J69" i="6"/>
  <c r="M69" i="6"/>
  <c r="D69" i="6" s="1"/>
  <c r="G70" i="6"/>
  <c r="D70" i="6" s="1"/>
  <c r="J70" i="6"/>
  <c r="M70" i="6"/>
  <c r="G71" i="6"/>
  <c r="J71" i="6"/>
  <c r="M71" i="6"/>
  <c r="G72" i="6"/>
  <c r="J72" i="6"/>
  <c r="M72" i="6"/>
  <c r="G73" i="6"/>
  <c r="J73" i="6"/>
  <c r="M73" i="6"/>
  <c r="D73" i="6" s="1"/>
  <c r="G74" i="6"/>
  <c r="D74" i="6" s="1"/>
  <c r="J74" i="6"/>
  <c r="M74" i="6"/>
  <c r="G75" i="6"/>
  <c r="J75" i="6"/>
  <c r="M75" i="6"/>
  <c r="G76" i="6"/>
  <c r="J76" i="6"/>
  <c r="M76" i="6"/>
  <c r="G77" i="6"/>
  <c r="J77" i="6"/>
  <c r="M77" i="6"/>
  <c r="D77" i="6" s="1"/>
  <c r="G78" i="6"/>
  <c r="D78" i="6" s="1"/>
  <c r="J78" i="6"/>
  <c r="M78" i="6"/>
  <c r="G79" i="6"/>
  <c r="J79" i="6"/>
  <c r="M79" i="6"/>
  <c r="G80" i="6"/>
  <c r="J80" i="6"/>
  <c r="M80" i="6"/>
  <c r="G81" i="6"/>
  <c r="J81" i="6"/>
  <c r="M81" i="6"/>
  <c r="D81" i="6" s="1"/>
  <c r="G82" i="6"/>
  <c r="D82" i="6" s="1"/>
  <c r="J82" i="6"/>
  <c r="M82" i="6"/>
  <c r="G83" i="6"/>
  <c r="J83" i="6"/>
  <c r="M83" i="6"/>
  <c r="G84" i="6"/>
  <c r="J84" i="6"/>
  <c r="M84" i="6"/>
  <c r="G85" i="6"/>
  <c r="J85" i="6"/>
  <c r="M85" i="6"/>
  <c r="D85" i="6" s="1"/>
  <c r="G86" i="6"/>
  <c r="D86" i="6" s="1"/>
  <c r="J86" i="6"/>
  <c r="M86" i="6"/>
  <c r="G87" i="6"/>
  <c r="J87" i="6"/>
  <c r="M87" i="6"/>
  <c r="G88" i="6"/>
  <c r="J88" i="6"/>
  <c r="M88" i="6"/>
  <c r="G89" i="6"/>
  <c r="J89" i="6"/>
  <c r="M89" i="6"/>
  <c r="D89" i="6" s="1"/>
  <c r="G90" i="6"/>
  <c r="D90" i="6" s="1"/>
  <c r="J90" i="6"/>
  <c r="M90" i="6"/>
  <c r="G91" i="6"/>
  <c r="J91" i="6"/>
  <c r="M91" i="6"/>
  <c r="G92" i="6"/>
  <c r="J92" i="6"/>
  <c r="M92" i="6"/>
  <c r="G93" i="6"/>
  <c r="J93" i="6"/>
  <c r="M93" i="6"/>
  <c r="D93" i="6" s="1"/>
  <c r="G94" i="6"/>
  <c r="D94" i="6" s="1"/>
  <c r="J94" i="6"/>
  <c r="M94" i="6"/>
  <c r="G95" i="6"/>
  <c r="J95" i="6"/>
  <c r="M95" i="6"/>
  <c r="G96" i="6"/>
  <c r="J96" i="6"/>
  <c r="M96" i="6"/>
  <c r="G97" i="6"/>
  <c r="J97" i="6"/>
  <c r="M97" i="6"/>
  <c r="D97" i="6" s="1"/>
  <c r="G98" i="6"/>
  <c r="D98" i="6" s="1"/>
  <c r="J98" i="6"/>
  <c r="M98" i="6"/>
  <c r="G99" i="6"/>
  <c r="J99" i="6"/>
  <c r="M99" i="6"/>
  <c r="G100" i="6"/>
  <c r="J100" i="6"/>
  <c r="M100" i="6"/>
  <c r="G101" i="6"/>
  <c r="J101" i="6"/>
  <c r="M101" i="6"/>
  <c r="D101" i="6" s="1"/>
  <c r="G102" i="6"/>
  <c r="D102" i="6" s="1"/>
  <c r="J102" i="6"/>
  <c r="M102" i="6"/>
  <c r="G103" i="6"/>
  <c r="J103" i="6"/>
  <c r="M103" i="6"/>
  <c r="G104" i="6"/>
  <c r="J104" i="6"/>
  <c r="M104" i="6"/>
  <c r="G105" i="6"/>
  <c r="J105" i="6"/>
  <c r="M105" i="6"/>
  <c r="D105" i="6" s="1"/>
  <c r="G106" i="6"/>
  <c r="D106" i="6" s="1"/>
  <c r="J106" i="6"/>
  <c r="M106" i="6"/>
  <c r="G107" i="6"/>
  <c r="J107" i="6"/>
  <c r="M107" i="6"/>
  <c r="G108" i="6"/>
  <c r="J108" i="6"/>
  <c r="M108" i="6"/>
  <c r="G109" i="6"/>
  <c r="J109" i="6"/>
  <c r="M109" i="6"/>
  <c r="D109" i="6" s="1"/>
  <c r="G110" i="6"/>
  <c r="D110" i="6" s="1"/>
  <c r="J110" i="6"/>
  <c r="M110" i="6"/>
  <c r="G111" i="6"/>
  <c r="J111" i="6"/>
  <c r="M111" i="6"/>
  <c r="G112" i="6"/>
  <c r="J112" i="6"/>
  <c r="M112" i="6"/>
  <c r="G113" i="6"/>
  <c r="J113" i="6"/>
  <c r="M113" i="6"/>
  <c r="D113" i="6" s="1"/>
  <c r="G114" i="6"/>
  <c r="D114" i="6" s="1"/>
  <c r="J114" i="6"/>
  <c r="M114" i="6"/>
  <c r="G38" i="5"/>
  <c r="M38" i="5"/>
  <c r="D38" i="5" s="1"/>
  <c r="G39" i="5"/>
  <c r="J39" i="5"/>
  <c r="M39" i="5"/>
  <c r="G40" i="5"/>
  <c r="J40" i="5"/>
  <c r="M40" i="5"/>
  <c r="G41" i="5"/>
  <c r="J41" i="5"/>
  <c r="M41" i="5"/>
  <c r="G42" i="5"/>
  <c r="J42" i="5"/>
  <c r="M42" i="5"/>
  <c r="D42" i="5" s="1"/>
  <c r="G43" i="5"/>
  <c r="J43" i="5"/>
  <c r="M43" i="5"/>
  <c r="G44" i="5"/>
  <c r="J44" i="5"/>
  <c r="M44" i="5"/>
  <c r="G45" i="5"/>
  <c r="J45" i="5"/>
  <c r="M45" i="5"/>
  <c r="G46" i="5"/>
  <c r="J46" i="5"/>
  <c r="M46" i="5"/>
  <c r="D46" i="5" s="1"/>
  <c r="G47" i="5"/>
  <c r="J47" i="5"/>
  <c r="M47" i="5"/>
  <c r="G48" i="5"/>
  <c r="J48" i="5"/>
  <c r="M48" i="5"/>
  <c r="G49" i="5"/>
  <c r="J49" i="5"/>
  <c r="M49" i="5"/>
  <c r="G50" i="5"/>
  <c r="J50" i="5"/>
  <c r="M50" i="5"/>
  <c r="D50" i="5" s="1"/>
  <c r="G51" i="5"/>
  <c r="J51" i="5"/>
  <c r="M51" i="5"/>
  <c r="G52" i="5"/>
  <c r="J52" i="5"/>
  <c r="M52" i="5"/>
  <c r="G53" i="5"/>
  <c r="J53" i="5"/>
  <c r="M53" i="5"/>
  <c r="G54" i="5"/>
  <c r="J54" i="5"/>
  <c r="M54" i="5"/>
  <c r="D54" i="5" s="1"/>
  <c r="G56" i="5"/>
  <c r="J56" i="5"/>
  <c r="G57" i="5"/>
  <c r="J57" i="5"/>
  <c r="G58" i="5"/>
  <c r="J58" i="5"/>
  <c r="G59" i="5"/>
  <c r="J59" i="5"/>
  <c r="G60" i="5"/>
  <c r="J60" i="5"/>
  <c r="G61" i="5"/>
  <c r="J61" i="5"/>
  <c r="G62" i="5"/>
  <c r="J62" i="5"/>
  <c r="G63" i="5"/>
  <c r="J63" i="5"/>
  <c r="G64" i="5"/>
  <c r="J64" i="5"/>
  <c r="G65" i="5"/>
  <c r="J65" i="5"/>
  <c r="G66" i="5"/>
  <c r="J66" i="5"/>
  <c r="M66" i="5"/>
  <c r="G67" i="5"/>
  <c r="J67" i="5"/>
  <c r="M67" i="5"/>
  <c r="G68" i="5"/>
  <c r="J68" i="5"/>
  <c r="M68" i="5"/>
  <c r="G69" i="5"/>
  <c r="J69" i="5"/>
  <c r="M69" i="5"/>
  <c r="G70" i="5"/>
  <c r="J70" i="5"/>
  <c r="M70" i="5"/>
  <c r="G71" i="5"/>
  <c r="J71" i="5"/>
  <c r="M71" i="5"/>
  <c r="G72" i="5"/>
  <c r="J72" i="5"/>
  <c r="M72" i="5"/>
  <c r="G73" i="5"/>
  <c r="J73" i="5"/>
  <c r="M73" i="5"/>
  <c r="G74" i="5"/>
  <c r="J74" i="5"/>
  <c r="M74" i="5"/>
  <c r="G75" i="5"/>
  <c r="J75" i="5"/>
  <c r="M75" i="5"/>
  <c r="D72" i="5" l="1"/>
  <c r="D65" i="5"/>
  <c r="D111" i="6"/>
  <c r="D99" i="6"/>
  <c r="D95" i="6"/>
  <c r="D87" i="6"/>
  <c r="D67" i="6"/>
  <c r="D63" i="6"/>
  <c r="D59" i="6"/>
  <c r="D55" i="6"/>
  <c r="D51" i="6"/>
  <c r="D47" i="6"/>
  <c r="D112" i="6"/>
  <c r="D108" i="6"/>
  <c r="D104" i="6"/>
  <c r="D100" i="6"/>
  <c r="D96" i="6"/>
  <c r="D92" i="6"/>
  <c r="D88" i="6"/>
  <c r="D84" i="6"/>
  <c r="D80" i="6"/>
  <c r="D76" i="6"/>
  <c r="D72" i="6"/>
  <c r="D68" i="6"/>
  <c r="D64" i="6"/>
  <c r="D60" i="6"/>
  <c r="D56" i="6"/>
  <c r="D52" i="6"/>
  <c r="D48" i="6"/>
  <c r="D44" i="6"/>
  <c r="D35" i="6"/>
  <c r="D68" i="5"/>
  <c r="D61" i="5"/>
  <c r="D107" i="6"/>
  <c r="D103" i="6"/>
  <c r="D91" i="6"/>
  <c r="D83" i="6"/>
  <c r="D79" i="6"/>
  <c r="D75" i="6"/>
  <c r="D71" i="6"/>
  <c r="D39" i="6"/>
  <c r="D64" i="5"/>
  <c r="D60" i="5"/>
  <c r="D56" i="5"/>
  <c r="D42" i="6"/>
  <c r="D38" i="6"/>
  <c r="D33" i="6"/>
  <c r="D34" i="6"/>
  <c r="D75" i="5"/>
  <c r="D74" i="5"/>
  <c r="D71" i="5"/>
  <c r="D70" i="5"/>
  <c r="D67" i="5"/>
  <c r="D66" i="5"/>
  <c r="D73" i="5"/>
  <c r="D69" i="5"/>
  <c r="D63" i="5"/>
  <c r="D62" i="5"/>
  <c r="D59" i="5"/>
  <c r="D58" i="5"/>
  <c r="D57" i="5"/>
  <c r="D53" i="5"/>
  <c r="D49" i="5"/>
  <c r="D45" i="5"/>
  <c r="D41" i="5"/>
  <c r="D52" i="5"/>
  <c r="D48" i="5"/>
  <c r="D44" i="5"/>
  <c r="D40" i="5"/>
  <c r="D51" i="5"/>
  <c r="D47" i="5"/>
  <c r="D43" i="5"/>
  <c r="D39" i="5"/>
  <c r="M9" i="8" l="1"/>
  <c r="J9" i="8"/>
  <c r="G9" i="8"/>
  <c r="D9" i="8" s="1"/>
  <c r="G10" i="8"/>
  <c r="J10" i="8"/>
  <c r="M10" i="8"/>
  <c r="G13" i="8"/>
  <c r="D13" i="8" s="1"/>
  <c r="J13" i="8"/>
  <c r="M13" i="8"/>
  <c r="G14" i="8"/>
  <c r="J14" i="8"/>
  <c r="M14" i="8"/>
  <c r="G11" i="8"/>
  <c r="J11" i="8"/>
  <c r="M11" i="8"/>
  <c r="M43" i="8"/>
  <c r="J43" i="8"/>
  <c r="G43" i="8"/>
  <c r="M42" i="8"/>
  <c r="J42" i="8"/>
  <c r="G42" i="8"/>
  <c r="M41" i="8"/>
  <c r="J41" i="8"/>
  <c r="G41" i="8"/>
  <c r="M40" i="8"/>
  <c r="J40" i="8"/>
  <c r="G40" i="8"/>
  <c r="D40" i="8" s="1"/>
  <c r="M39" i="8"/>
  <c r="J39" i="8"/>
  <c r="G39" i="8"/>
  <c r="M38" i="8"/>
  <c r="J38" i="8"/>
  <c r="G38" i="8"/>
  <c r="M37" i="8"/>
  <c r="J37" i="8"/>
  <c r="G37" i="8"/>
  <c r="M36" i="8"/>
  <c r="J36" i="8"/>
  <c r="G36" i="8"/>
  <c r="D36" i="8" s="1"/>
  <c r="M35" i="8"/>
  <c r="J35" i="8"/>
  <c r="G35" i="8"/>
  <c r="M34" i="8"/>
  <c r="J34" i="8"/>
  <c r="G34" i="8"/>
  <c r="M33" i="8"/>
  <c r="J33" i="8"/>
  <c r="G33" i="8"/>
  <c r="M32" i="8"/>
  <c r="J32" i="8"/>
  <c r="G32" i="8"/>
  <c r="D32" i="8" s="1"/>
  <c r="M31" i="8"/>
  <c r="J31" i="8"/>
  <c r="G31" i="8"/>
  <c r="M30" i="8"/>
  <c r="J30" i="8"/>
  <c r="G30" i="8"/>
  <c r="M29" i="8"/>
  <c r="J29" i="8"/>
  <c r="G29" i="8"/>
  <c r="M28" i="8"/>
  <c r="J28" i="8"/>
  <c r="G28" i="8"/>
  <c r="D28" i="8" s="1"/>
  <c r="M27" i="8"/>
  <c r="J27" i="8"/>
  <c r="G27" i="8"/>
  <c r="M26" i="8"/>
  <c r="J26" i="8"/>
  <c r="G26" i="8"/>
  <c r="M25" i="8"/>
  <c r="J25" i="8"/>
  <c r="G25" i="8"/>
  <c r="M24" i="8"/>
  <c r="J24" i="8"/>
  <c r="G24" i="8"/>
  <c r="D24" i="8" s="1"/>
  <c r="M23" i="8"/>
  <c r="J23" i="8"/>
  <c r="G23" i="8"/>
  <c r="M22" i="8"/>
  <c r="J22" i="8"/>
  <c r="G22" i="8"/>
  <c r="M21" i="8"/>
  <c r="J21" i="8"/>
  <c r="G21" i="8"/>
  <c r="M20" i="8"/>
  <c r="J20" i="8"/>
  <c r="G20" i="8"/>
  <c r="D20" i="8" s="1"/>
  <c r="M16" i="8"/>
  <c r="J16" i="8"/>
  <c r="G16" i="8"/>
  <c r="M19" i="8"/>
  <c r="J19" i="8"/>
  <c r="G19" i="8"/>
  <c r="M18" i="8"/>
  <c r="J18" i="8"/>
  <c r="G18" i="8"/>
  <c r="M17" i="8"/>
  <c r="J17" i="8"/>
  <c r="G17" i="8"/>
  <c r="D17" i="8" s="1"/>
  <c r="M12" i="8"/>
  <c r="J12" i="8"/>
  <c r="G12" i="8"/>
  <c r="M15" i="8"/>
  <c r="J15" i="8"/>
  <c r="G15" i="8"/>
  <c r="M31" i="6"/>
  <c r="J31" i="6"/>
  <c r="G31" i="6"/>
  <c r="M30" i="6"/>
  <c r="J30" i="6"/>
  <c r="G30" i="6"/>
  <c r="M26" i="6"/>
  <c r="J26" i="6"/>
  <c r="G26" i="6"/>
  <c r="M25" i="6"/>
  <c r="J25" i="6"/>
  <c r="G25" i="6"/>
  <c r="M22" i="6"/>
  <c r="J22" i="6"/>
  <c r="G22" i="6"/>
  <c r="M19" i="6"/>
  <c r="J19" i="6"/>
  <c r="G19" i="6"/>
  <c r="M16" i="6"/>
  <c r="J16" i="6"/>
  <c r="G16" i="6"/>
  <c r="M15" i="6"/>
  <c r="J15" i="6"/>
  <c r="G15" i="6"/>
  <c r="M13" i="6"/>
  <c r="J13" i="6"/>
  <c r="G13" i="6"/>
  <c r="M43" i="6"/>
  <c r="J43" i="6"/>
  <c r="G43" i="6"/>
  <c r="M21" i="6"/>
  <c r="J21" i="6"/>
  <c r="G21" i="6"/>
  <c r="M20" i="6"/>
  <c r="J20" i="6"/>
  <c r="G20" i="6"/>
  <c r="M14" i="6"/>
  <c r="J14" i="6"/>
  <c r="G14" i="6"/>
  <c r="M11" i="6"/>
  <c r="J11" i="6"/>
  <c r="G11" i="6"/>
  <c r="M12" i="6"/>
  <c r="J12" i="6"/>
  <c r="G12" i="6"/>
  <c r="M18" i="6"/>
  <c r="J18" i="6"/>
  <c r="G18" i="6"/>
  <c r="M27" i="6"/>
  <c r="J27" i="6"/>
  <c r="G27" i="6"/>
  <c r="M10" i="6"/>
  <c r="J10" i="6"/>
  <c r="G10" i="6"/>
  <c r="M29" i="6"/>
  <c r="J29" i="6"/>
  <c r="G29" i="6"/>
  <c r="M24" i="6"/>
  <c r="J24" i="6"/>
  <c r="G24" i="6"/>
  <c r="M23" i="6"/>
  <c r="J23" i="6"/>
  <c r="G23" i="6"/>
  <c r="M28" i="6"/>
  <c r="J28" i="6"/>
  <c r="G28" i="6"/>
  <c r="M17" i="6"/>
  <c r="J17" i="6"/>
  <c r="G17" i="6"/>
  <c r="M9" i="6"/>
  <c r="J9" i="6"/>
  <c r="G9" i="6"/>
  <c r="M19" i="5"/>
  <c r="J19" i="5"/>
  <c r="G19" i="5"/>
  <c r="M33" i="5"/>
  <c r="J33" i="5"/>
  <c r="G33" i="5"/>
  <c r="M25" i="5"/>
  <c r="J25" i="5"/>
  <c r="G25" i="5"/>
  <c r="M24" i="5"/>
  <c r="J24" i="5"/>
  <c r="G24" i="5"/>
  <c r="M26" i="5"/>
  <c r="J26" i="5"/>
  <c r="G26" i="5"/>
  <c r="M20" i="5"/>
  <c r="J20" i="5"/>
  <c r="G20" i="5"/>
  <c r="M35" i="5"/>
  <c r="J35" i="5"/>
  <c r="G35" i="5"/>
  <c r="J37" i="5"/>
  <c r="G37" i="5"/>
  <c r="D37" i="5" s="1"/>
  <c r="M36" i="5"/>
  <c r="J36" i="5"/>
  <c r="G36" i="5"/>
  <c r="M34" i="5"/>
  <c r="J34" i="5"/>
  <c r="G34" i="5"/>
  <c r="M32" i="5"/>
  <c r="J32" i="5"/>
  <c r="G32" i="5"/>
  <c r="M31" i="5"/>
  <c r="J31" i="5"/>
  <c r="G31" i="5"/>
  <c r="J30" i="5"/>
  <c r="G30" i="5"/>
  <c r="D30" i="5" s="1"/>
  <c r="M29" i="5"/>
  <c r="J29" i="5"/>
  <c r="G29" i="5"/>
  <c r="M22" i="5"/>
  <c r="J22" i="5"/>
  <c r="G22" i="5"/>
  <c r="M23" i="5"/>
  <c r="J23" i="5"/>
  <c r="G23" i="5"/>
  <c r="J21" i="5"/>
  <c r="G21" i="5"/>
  <c r="M14" i="5"/>
  <c r="J14" i="5"/>
  <c r="G14" i="5"/>
  <c r="M10" i="5"/>
  <c r="J10" i="5"/>
  <c r="G10" i="5"/>
  <c r="M55" i="5"/>
  <c r="J55" i="5"/>
  <c r="G55" i="5"/>
  <c r="M16" i="5"/>
  <c r="J16" i="5"/>
  <c r="G16" i="5"/>
  <c r="J28" i="5"/>
  <c r="G28" i="5"/>
  <c r="M17" i="5"/>
  <c r="J17" i="5"/>
  <c r="G17" i="5"/>
  <c r="M27" i="5"/>
  <c r="J27" i="5"/>
  <c r="G27" i="5"/>
  <c r="M15" i="5"/>
  <c r="J15" i="5"/>
  <c r="G15" i="5"/>
  <c r="M13" i="5"/>
  <c r="J13" i="5"/>
  <c r="G13" i="5"/>
  <c r="J12" i="5"/>
  <c r="G12" i="5"/>
  <c r="M9" i="5"/>
  <c r="J9" i="5"/>
  <c r="G9" i="5"/>
  <c r="J18" i="5"/>
  <c r="G18" i="5"/>
  <c r="M11" i="5"/>
  <c r="J11" i="5"/>
  <c r="G11" i="5"/>
  <c r="D12" i="8" l="1"/>
  <c r="D16" i="8"/>
  <c r="D23" i="8"/>
  <c r="D27" i="8"/>
  <c r="D31" i="8"/>
  <c r="D35" i="8"/>
  <c r="D39" i="8"/>
  <c r="D43" i="8"/>
  <c r="D14" i="8"/>
  <c r="D14" i="6"/>
  <c r="D22" i="6"/>
  <c r="D31" i="6"/>
  <c r="D15" i="8"/>
  <c r="D19" i="8"/>
  <c r="D22" i="8"/>
  <c r="D26" i="8"/>
  <c r="D30" i="8"/>
  <c r="D34" i="8"/>
  <c r="D38" i="8"/>
  <c r="D42" i="8"/>
  <c r="D11" i="8"/>
  <c r="D18" i="5"/>
  <c r="D21" i="5"/>
  <c r="D24" i="6"/>
  <c r="D10" i="6"/>
  <c r="D18" i="6"/>
  <c r="D11" i="6"/>
  <c r="D20" i="6"/>
  <c r="D15" i="6"/>
  <c r="D19" i="6"/>
  <c r="D30" i="6"/>
  <c r="D18" i="8"/>
  <c r="D21" i="8"/>
  <c r="D25" i="8"/>
  <c r="D29" i="8"/>
  <c r="D33" i="8"/>
  <c r="D37" i="8"/>
  <c r="D41" i="8"/>
  <c r="D10" i="8"/>
  <c r="D21" i="6"/>
  <c r="D9" i="6"/>
  <c r="D28" i="6"/>
  <c r="D43" i="6"/>
  <c r="D25" i="6"/>
  <c r="D29" i="6"/>
  <c r="D16" i="6"/>
  <c r="D17" i="6"/>
  <c r="D23" i="6"/>
  <c r="D27" i="6"/>
  <c r="D12" i="6"/>
  <c r="D13" i="6"/>
  <c r="D26" i="6"/>
  <c r="D28" i="5"/>
  <c r="D16" i="5"/>
  <c r="D10" i="5"/>
  <c r="D32" i="5"/>
  <c r="D25" i="5"/>
  <c r="D19" i="5"/>
  <c r="D55" i="5"/>
  <c r="D13" i="5"/>
  <c r="D14" i="5"/>
  <c r="D12" i="5"/>
  <c r="D36" i="5"/>
  <c r="D35" i="5"/>
  <c r="D26" i="5"/>
  <c r="D9" i="5"/>
  <c r="D27" i="5"/>
  <c r="D23" i="5"/>
  <c r="D31" i="5"/>
  <c r="D34" i="5"/>
  <c r="D24" i="5"/>
  <c r="D33" i="5"/>
  <c r="D11" i="5"/>
  <c r="D29" i="5"/>
  <c r="D20" i="5"/>
  <c r="D15" i="5"/>
  <c r="D17" i="5"/>
  <c r="D22" i="5"/>
</calcChain>
</file>

<file path=xl/sharedStrings.xml><?xml version="1.0" encoding="utf-8"?>
<sst xmlns="http://schemas.openxmlformats.org/spreadsheetml/2006/main" count="187" uniqueCount="89">
  <si>
    <t>II POSMS</t>
  </si>
  <si>
    <t>Nr</t>
  </si>
  <si>
    <t>Driver</t>
  </si>
  <si>
    <t>Total</t>
  </si>
  <si>
    <t>Qual</t>
  </si>
  <si>
    <t>Final</t>
  </si>
  <si>
    <t>Series</t>
  </si>
  <si>
    <t>IGORS VOZŅAKOVSKIS</t>
  </si>
  <si>
    <t>DĀVIS MANGALIS</t>
  </si>
  <si>
    <t>EDGARS KROĢERIS</t>
  </si>
  <si>
    <t>TOMS LAGZDIŅŠ</t>
  </si>
  <si>
    <t>ALEKSANDRS VLASOVS</t>
  </si>
  <si>
    <t>ROBERTS GOLDMANIS</t>
  </si>
  <si>
    <t>IMANTS BITMETS</t>
  </si>
  <si>
    <t>KONSTANTĪNS KRASOVSKIS</t>
  </si>
  <si>
    <t>MATĪSS KRĒSLIŅŠ</t>
  </si>
  <si>
    <t>ALEKSANDRS BORISOVS</t>
  </si>
  <si>
    <t>NILS ALSVIKS</t>
  </si>
  <si>
    <t>SERGEJS KUDROVS</t>
  </si>
  <si>
    <t>JĀNIS AUZIŅŠ</t>
  </si>
  <si>
    <t>NIKLĀVS ŽINDULIS</t>
  </si>
  <si>
    <t>GINTS GRENCBERGS</t>
  </si>
  <si>
    <t>MATĪSS RIHARDS MĪTINS</t>
  </si>
  <si>
    <t>ARTŪRS BONDARS</t>
  </si>
  <si>
    <t>ROBERTS BĀRIŅŠ</t>
  </si>
  <si>
    <t>REINIS RĀBACIS</t>
  </si>
  <si>
    <t>NIKOLASS BERTĀNS</t>
  </si>
  <si>
    <t>RAIVIS ALKŠĀRS</t>
  </si>
  <si>
    <t>EDMUNDS BĒRZIŅŠ</t>
  </si>
  <si>
    <t>ĒRIKS ULASS</t>
  </si>
  <si>
    <t>I POSMS BKSB</t>
  </si>
  <si>
    <t>MĀRTIŅŠ RĀZMANIS</t>
  </si>
  <si>
    <t xml:space="preserve">III POSMS </t>
  </si>
  <si>
    <t>INGUS JĒKABSONS</t>
  </si>
  <si>
    <t xml:space="preserve">NIKOLASS BERTĀNS </t>
  </si>
  <si>
    <t>KASPARS BERTĀNS</t>
  </si>
  <si>
    <t>RIHARS JERMAĻONOKS</t>
  </si>
  <si>
    <t>ALVIS BULS</t>
  </si>
  <si>
    <t>RAITIS PIRKTIŅŠ</t>
  </si>
  <si>
    <t>ANDRIS VANAGS</t>
  </si>
  <si>
    <t>VILNIS VULS</t>
  </si>
  <si>
    <t>ĢIRTS BRICIS</t>
  </si>
  <si>
    <t>AGRIS MAĻAUCKIS</t>
  </si>
  <si>
    <t>AGRIS MARTINSONS</t>
  </si>
  <si>
    <t>ANDRIS BRICIS</t>
  </si>
  <si>
    <t>ARTŪRS MIŠKINIS</t>
  </si>
  <si>
    <t>OSKARS PRIEDE</t>
  </si>
  <si>
    <t>MARTINS MILLERS</t>
  </si>
  <si>
    <t>GEDIMINAS IVANAUSKAS</t>
  </si>
  <si>
    <t>KRISTIANS BURKOVS</t>
  </si>
  <si>
    <t>II POSMS 4.08.19.</t>
  </si>
  <si>
    <t>HARIJS BILDARTS</t>
  </si>
  <si>
    <t>MEVLUS MELADZE</t>
  </si>
  <si>
    <t>RŪDOLFS SALMANIS</t>
  </si>
  <si>
    <t>DAVITI KNEIKMELANRI</t>
  </si>
  <si>
    <t>VLADISLAVS LITVINOVS</t>
  </si>
  <si>
    <t>DMITRIJ SRIBNYJ</t>
  </si>
  <si>
    <t>EDMUNDS ĒRGLIS</t>
  </si>
  <si>
    <t>ANDREJS KOVAĻKOVS</t>
  </si>
  <si>
    <t>ARMANDS SVIĶIS</t>
  </si>
  <si>
    <t>III POSMS  26.10.19.</t>
  </si>
  <si>
    <t>KALVIS BLŪMS</t>
  </si>
  <si>
    <t>KĀRLIS GRAUSTIŅŠ</t>
  </si>
  <si>
    <t>KESTUTIS TELMENTAS</t>
  </si>
  <si>
    <t>DNF</t>
  </si>
  <si>
    <t>ALEKSANDRS  VLASOVS</t>
  </si>
  <si>
    <t>VITALIJS BELIKOVS</t>
  </si>
  <si>
    <t>JĀNIS EGLĪTE</t>
  </si>
  <si>
    <t>JĀNIS ZEPS</t>
  </si>
  <si>
    <t>NIKOLASS GULBIS</t>
  </si>
  <si>
    <t>SERGEJS  JAKOVĻEVS</t>
  </si>
  <si>
    <t>ARTJOMS IGNATENKO</t>
  </si>
  <si>
    <t>RUSTAMS DŽURABAJEVS</t>
  </si>
  <si>
    <t>TOMS VALAINIS</t>
  </si>
  <si>
    <t>MĀRIS GRAUZIS</t>
  </si>
  <si>
    <t>JĀNIS RUDZINSKIS</t>
  </si>
  <si>
    <t>RALFS LEGZDIŅŠ</t>
  </si>
  <si>
    <t>DSQ</t>
  </si>
  <si>
    <t>MĀRTIŅŠ LOČMELIS</t>
  </si>
  <si>
    <t>VALTS VALAINIS</t>
  </si>
  <si>
    <t>MĀRTIŅŠ ANDERSONS</t>
  </si>
  <si>
    <t>DANIELS LĀCIS</t>
  </si>
  <si>
    <t>RAIVIS GALVIŅŠ</t>
  </si>
  <si>
    <t>ARTJOMS IGNATJENKO</t>
  </si>
  <si>
    <t>TELMENTAS</t>
  </si>
  <si>
    <t>EDGARS BORISLOVS</t>
  </si>
  <si>
    <t>GYMKHANA SLALOMS SPORT</t>
  </si>
  <si>
    <t>GYMKHANA SLALOMS STREET</t>
  </si>
  <si>
    <t>GYMKHANA 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</si>
</sst>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26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164" fontId="3" fillId="0" borderId="0"/>
    <xf numFmtId="165" fontId="3" fillId="0" borderId="0"/>
    <xf numFmtId="0" fontId="8" fillId="0" borderId="0"/>
    <xf numFmtId="164" fontId="1" fillId="0" borderId="0"/>
    <xf numFmtId="0" fontId="11" fillId="0" borderId="0"/>
  </cellStyleXfs>
  <cellXfs count="70">
    <xf numFmtId="0" fontId="0" fillId="0" borderId="0" xfId="0"/>
    <xf numFmtId="0" fontId="4" fillId="0" borderId="0" xfId="2" applyNumberFormat="1" applyFont="1" applyBorder="1" applyAlignment="1">
      <alignment horizontal="center" vertical="center" wrapText="1"/>
    </xf>
    <xf numFmtId="165" fontId="4" fillId="0" borderId="8" xfId="3" applyFont="1" applyBorder="1" applyAlignment="1">
      <alignment horizontal="center"/>
    </xf>
    <xf numFmtId="165" fontId="5" fillId="0" borderId="9" xfId="3" applyFont="1" applyBorder="1" applyAlignment="1">
      <alignment horizontal="center"/>
    </xf>
    <xf numFmtId="165" fontId="4" fillId="3" borderId="10" xfId="3" applyFont="1" applyFill="1" applyBorder="1" applyAlignment="1">
      <alignment horizontal="center"/>
    </xf>
    <xf numFmtId="165" fontId="4" fillId="3" borderId="11" xfId="3" applyFont="1" applyFill="1" applyBorder="1" applyAlignment="1">
      <alignment horizontal="center"/>
    </xf>
    <xf numFmtId="165" fontId="6" fillId="3" borderId="12" xfId="3" applyFont="1" applyFill="1" applyBorder="1" applyAlignment="1">
      <alignment horizontal="center"/>
    </xf>
    <xf numFmtId="165" fontId="4" fillId="4" borderId="10" xfId="3" applyFont="1" applyFill="1" applyBorder="1" applyAlignment="1">
      <alignment horizontal="center"/>
    </xf>
    <xf numFmtId="165" fontId="4" fillId="4" borderId="11" xfId="3" applyFont="1" applyFill="1" applyBorder="1" applyAlignment="1">
      <alignment horizontal="center"/>
    </xf>
    <xf numFmtId="165" fontId="6" fillId="4" borderId="12" xfId="3" applyFont="1" applyFill="1" applyBorder="1" applyAlignment="1">
      <alignment horizontal="center"/>
    </xf>
    <xf numFmtId="165" fontId="9" fillId="2" borderId="15" xfId="4" applyNumberFormat="1" applyFont="1" applyFill="1" applyBorder="1" applyAlignment="1">
      <alignment horizontal="center"/>
    </xf>
    <xf numFmtId="0" fontId="10" fillId="3" borderId="16" xfId="5" applyNumberFormat="1" applyFont="1" applyFill="1" applyBorder="1" applyAlignment="1">
      <alignment horizontal="center"/>
    </xf>
    <xf numFmtId="0" fontId="7" fillId="3" borderId="14" xfId="2" applyNumberFormat="1" applyFont="1" applyFill="1" applyBorder="1" applyAlignment="1">
      <alignment horizontal="center"/>
    </xf>
    <xf numFmtId="165" fontId="6" fillId="3" borderId="17" xfId="3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center"/>
    </xf>
    <xf numFmtId="0" fontId="7" fillId="4" borderId="14" xfId="2" applyNumberFormat="1" applyFont="1" applyFill="1" applyBorder="1" applyAlignment="1">
      <alignment horizontal="center"/>
    </xf>
    <xf numFmtId="165" fontId="6" fillId="4" borderId="17" xfId="3" applyFont="1" applyFill="1" applyBorder="1" applyAlignment="1">
      <alignment horizontal="center"/>
    </xf>
    <xf numFmtId="0" fontId="7" fillId="3" borderId="16" xfId="2" applyNumberFormat="1" applyFont="1" applyFill="1" applyBorder="1" applyAlignment="1">
      <alignment horizontal="center"/>
    </xf>
    <xf numFmtId="0" fontId="7" fillId="3" borderId="18" xfId="2" applyNumberFormat="1" applyFont="1" applyFill="1" applyBorder="1" applyAlignment="1">
      <alignment horizontal="center"/>
    </xf>
    <xf numFmtId="0" fontId="1" fillId="4" borderId="1" xfId="5" applyNumberFormat="1" applyFont="1" applyFill="1" applyBorder="1" applyAlignment="1">
      <alignment horizontal="center"/>
    </xf>
    <xf numFmtId="0" fontId="7" fillId="3" borderId="19" xfId="2" applyNumberFormat="1" applyFont="1" applyFill="1" applyBorder="1" applyAlignment="1">
      <alignment horizontal="center"/>
    </xf>
    <xf numFmtId="0" fontId="7" fillId="4" borderId="18" xfId="2" applyNumberFormat="1" applyFont="1" applyFill="1" applyBorder="1" applyAlignment="1">
      <alignment horizontal="center"/>
    </xf>
    <xf numFmtId="0" fontId="7" fillId="3" borderId="20" xfId="2" applyNumberFormat="1" applyFont="1" applyFill="1" applyBorder="1" applyAlignment="1">
      <alignment horizontal="center"/>
    </xf>
    <xf numFmtId="0" fontId="7" fillId="3" borderId="21" xfId="2" applyNumberFormat="1" applyFont="1" applyFill="1" applyBorder="1" applyAlignment="1">
      <alignment horizontal="center"/>
    </xf>
    <xf numFmtId="0" fontId="7" fillId="4" borderId="21" xfId="2" applyNumberFormat="1" applyFont="1" applyFill="1" applyBorder="1" applyAlignment="1">
      <alignment horizontal="center"/>
    </xf>
    <xf numFmtId="0" fontId="10" fillId="3" borderId="20" xfId="5" applyNumberFormat="1" applyFont="1" applyFill="1" applyBorder="1" applyAlignment="1">
      <alignment horizontal="center"/>
    </xf>
    <xf numFmtId="165" fontId="7" fillId="4" borderId="21" xfId="3" applyFont="1" applyFill="1" applyBorder="1" applyAlignment="1">
      <alignment horizontal="center"/>
    </xf>
    <xf numFmtId="165" fontId="7" fillId="3" borderId="21" xfId="3" applyFont="1" applyFill="1" applyBorder="1" applyAlignment="1">
      <alignment horizontal="center"/>
    </xf>
    <xf numFmtId="0" fontId="13" fillId="2" borderId="5" xfId="5" applyNumberFormat="1" applyFont="1" applyFill="1" applyBorder="1" applyAlignment="1">
      <alignment horizontal="center"/>
    </xf>
    <xf numFmtId="0" fontId="13" fillId="0" borderId="1" xfId="5" applyNumberFormat="1" applyFont="1" applyBorder="1" applyAlignment="1">
      <alignment horizontal="center"/>
    </xf>
    <xf numFmtId="0" fontId="13" fillId="2" borderId="1" xfId="5" applyNumberFormat="1" applyFont="1" applyFill="1" applyBorder="1" applyAlignment="1">
      <alignment horizontal="center"/>
    </xf>
    <xf numFmtId="0" fontId="13" fillId="2" borderId="4" xfId="5" applyNumberFormat="1" applyFont="1" applyFill="1" applyBorder="1" applyAlignment="1">
      <alignment horizontal="center"/>
    </xf>
    <xf numFmtId="0" fontId="13" fillId="2" borderId="18" xfId="5" applyNumberFormat="1" applyFont="1" applyFill="1" applyBorder="1" applyAlignment="1">
      <alignment horizontal="center"/>
    </xf>
    <xf numFmtId="165" fontId="14" fillId="2" borderId="14" xfId="3" applyFont="1" applyFill="1" applyBorder="1" applyAlignment="1">
      <alignment horizontal="center"/>
    </xf>
    <xf numFmtId="0" fontId="14" fillId="2" borderId="14" xfId="2" applyNumberFormat="1" applyFont="1" applyFill="1" applyBorder="1" applyAlignment="1">
      <alignment horizontal="center"/>
    </xf>
    <xf numFmtId="0" fontId="14" fillId="2" borderId="18" xfId="2" applyNumberFormat="1" applyFont="1" applyFill="1" applyBorder="1" applyAlignment="1">
      <alignment horizontal="center"/>
    </xf>
    <xf numFmtId="0" fontId="10" fillId="3" borderId="19" xfId="5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2" applyNumberFormat="1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5" fontId="4" fillId="0" borderId="7" xfId="3" applyFont="1" applyBorder="1" applyAlignment="1">
      <alignment horizontal="left" vertical="center"/>
    </xf>
    <xf numFmtId="165" fontId="7" fillId="0" borderId="13" xfId="3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4" fillId="2" borderId="1" xfId="2" applyNumberFormat="1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165" fontId="14" fillId="2" borderId="18" xfId="3" applyFont="1" applyFill="1" applyBorder="1" applyAlignment="1">
      <alignment horizontal="center"/>
    </xf>
    <xf numFmtId="0" fontId="13" fillId="2" borderId="14" xfId="5" applyNumberFormat="1" applyFont="1" applyFill="1" applyBorder="1" applyAlignment="1">
      <alignment horizontal="center"/>
    </xf>
    <xf numFmtId="165" fontId="14" fillId="2" borderId="4" xfId="3" applyFont="1" applyFill="1" applyBorder="1" applyAlignment="1">
      <alignment horizontal="center"/>
    </xf>
    <xf numFmtId="165" fontId="14" fillId="2" borderId="1" xfId="3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4" fillId="3" borderId="6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4" borderId="6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</cellXfs>
  <cellStyles count="7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5</xdr:row>
      <xdr:rowOff>47624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838200</xdr:colOff>
      <xdr:row>0</xdr:row>
      <xdr:rowOff>9525</xdr:rowOff>
    </xdr:from>
    <xdr:to>
      <xdr:col>4</xdr:col>
      <xdr:colOff>209550</xdr:colOff>
      <xdr:row>5</xdr:row>
      <xdr:rowOff>152400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9525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19049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590550</xdr:colOff>
      <xdr:row>0</xdr:row>
      <xdr:rowOff>9525</xdr:rowOff>
    </xdr:from>
    <xdr:to>
      <xdr:col>3</xdr:col>
      <xdr:colOff>533400</xdr:colOff>
      <xdr:row>5</xdr:row>
      <xdr:rowOff>152400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0" y="9525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5</xdr:row>
      <xdr:rowOff>152399</xdr:rowOff>
    </xdr:to>
    <xdr:pic>
      <xdr:nvPicPr>
        <xdr:cNvPr id="2" name="Picture 1" descr="LAF_orig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8800" cy="12096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5</xdr:col>
      <xdr:colOff>304800</xdr:colOff>
      <xdr:row>5</xdr:row>
      <xdr:rowOff>142875</xdr:rowOff>
    </xdr:to>
    <xdr:pic>
      <xdr:nvPicPr>
        <xdr:cNvPr id="3" name="Picture 1" descr="LATVIAN_DRIFT_tumb_0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12096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F4" sqref="F4"/>
    </sheetView>
  </sheetViews>
  <sheetFormatPr defaultRowHeight="15" x14ac:dyDescent="0.25"/>
  <cols>
    <col min="3" max="3" width="18.42578125" customWidth="1"/>
  </cols>
  <sheetData>
    <row r="1" spans="1:13" x14ac:dyDescent="0.25">
      <c r="A1" s="37"/>
      <c r="B1" s="37"/>
      <c r="C1" s="37"/>
    </row>
    <row r="2" spans="1:13" x14ac:dyDescent="0.25">
      <c r="A2" s="37"/>
      <c r="B2" s="37"/>
      <c r="C2" s="37"/>
    </row>
    <row r="3" spans="1:13" ht="31.5" x14ac:dyDescent="0.5">
      <c r="A3" s="37"/>
      <c r="B3" s="37"/>
      <c r="C3" s="37"/>
      <c r="F3" s="62" t="s">
        <v>88</v>
      </c>
    </row>
    <row r="4" spans="1:13" x14ac:dyDescent="0.25">
      <c r="A4" s="37"/>
      <c r="B4" s="37"/>
      <c r="C4" s="37"/>
    </row>
    <row r="5" spans="1:13" x14ac:dyDescent="0.25">
      <c r="A5" s="37"/>
      <c r="B5" s="37"/>
      <c r="C5" s="37"/>
    </row>
    <row r="6" spans="1:13" ht="15.75" thickBot="1" x14ac:dyDescent="0.3">
      <c r="A6" s="37"/>
      <c r="B6" s="37"/>
      <c r="C6" s="37"/>
    </row>
    <row r="7" spans="1:13" ht="15.75" customHeight="1" thickBot="1" x14ac:dyDescent="0.3">
      <c r="A7" s="38"/>
      <c r="B7" s="38"/>
      <c r="C7" s="38"/>
      <c r="D7" s="1"/>
      <c r="E7" s="64" t="s">
        <v>30</v>
      </c>
      <c r="F7" s="65"/>
      <c r="G7" s="66"/>
      <c r="H7" s="67" t="s">
        <v>50</v>
      </c>
      <c r="I7" s="68"/>
      <c r="J7" s="69"/>
      <c r="K7" s="64" t="s">
        <v>60</v>
      </c>
      <c r="L7" s="65"/>
      <c r="M7" s="66"/>
    </row>
    <row r="8" spans="1:13" ht="15.75" thickBot="1" x14ac:dyDescent="0.3">
      <c r="A8" s="43"/>
      <c r="B8" s="43" t="s">
        <v>1</v>
      </c>
      <c r="C8" s="2" t="s">
        <v>2</v>
      </c>
      <c r="D8" s="3" t="s">
        <v>3</v>
      </c>
      <c r="E8" s="4" t="s">
        <v>4</v>
      </c>
      <c r="F8" s="5" t="s">
        <v>5</v>
      </c>
      <c r="G8" s="6" t="s">
        <v>6</v>
      </c>
      <c r="H8" s="7" t="s">
        <v>4</v>
      </c>
      <c r="I8" s="8" t="s">
        <v>5</v>
      </c>
      <c r="J8" s="9" t="s">
        <v>6</v>
      </c>
      <c r="K8" s="4" t="s">
        <v>4</v>
      </c>
      <c r="L8" s="5" t="s">
        <v>5</v>
      </c>
      <c r="M8" s="6" t="s">
        <v>6</v>
      </c>
    </row>
    <row r="9" spans="1:13" x14ac:dyDescent="0.25">
      <c r="A9" s="44">
        <v>1</v>
      </c>
      <c r="B9" s="45">
        <v>916</v>
      </c>
      <c r="C9" s="39" t="s">
        <v>29</v>
      </c>
      <c r="D9" s="10">
        <f t="shared" ref="D9:D40" si="0">SUM(G9+J9+M9)</f>
        <v>285</v>
      </c>
      <c r="E9" s="30">
        <v>8</v>
      </c>
      <c r="F9" s="34">
        <v>100</v>
      </c>
      <c r="G9" s="13">
        <f t="shared" ref="G9:G40" si="1">E9+F9</f>
        <v>108</v>
      </c>
      <c r="H9" s="14">
        <v>4</v>
      </c>
      <c r="I9" s="15">
        <v>61</v>
      </c>
      <c r="J9" s="16">
        <f t="shared" ref="J9:J37" si="2">H9+I9</f>
        <v>65</v>
      </c>
      <c r="K9" s="17">
        <v>12</v>
      </c>
      <c r="L9" s="12">
        <v>100</v>
      </c>
      <c r="M9" s="13">
        <f>K9+L9</f>
        <v>112</v>
      </c>
    </row>
    <row r="10" spans="1:13" x14ac:dyDescent="0.25">
      <c r="A10" s="44">
        <v>2</v>
      </c>
      <c r="B10" s="45">
        <v>420</v>
      </c>
      <c r="C10" s="39" t="s">
        <v>49</v>
      </c>
      <c r="D10" s="10">
        <f t="shared" si="0"/>
        <v>210</v>
      </c>
      <c r="E10" s="30"/>
      <c r="F10" s="56"/>
      <c r="G10" s="13">
        <f t="shared" si="1"/>
        <v>0</v>
      </c>
      <c r="H10" s="14">
        <v>12</v>
      </c>
      <c r="I10" s="15">
        <v>100</v>
      </c>
      <c r="J10" s="16">
        <f t="shared" si="2"/>
        <v>112</v>
      </c>
      <c r="K10" s="17">
        <v>10</v>
      </c>
      <c r="L10" s="12">
        <v>88</v>
      </c>
      <c r="M10" s="13">
        <f>K10+L10</f>
        <v>98</v>
      </c>
    </row>
    <row r="11" spans="1:13" x14ac:dyDescent="0.25">
      <c r="A11" s="44">
        <v>3</v>
      </c>
      <c r="B11" s="45">
        <v>933</v>
      </c>
      <c r="C11" s="39" t="s">
        <v>33</v>
      </c>
      <c r="D11" s="10">
        <f t="shared" si="0"/>
        <v>182</v>
      </c>
      <c r="E11" s="30">
        <v>12</v>
      </c>
      <c r="F11" s="34">
        <v>88</v>
      </c>
      <c r="G11" s="13">
        <f t="shared" si="1"/>
        <v>100</v>
      </c>
      <c r="H11" s="14"/>
      <c r="I11" s="15"/>
      <c r="J11" s="16">
        <f t="shared" si="2"/>
        <v>0</v>
      </c>
      <c r="K11" s="17">
        <v>4</v>
      </c>
      <c r="L11" s="18">
        <v>78</v>
      </c>
      <c r="M11" s="13">
        <f>K11+L11</f>
        <v>82</v>
      </c>
    </row>
    <row r="12" spans="1:13" x14ac:dyDescent="0.25">
      <c r="A12" s="44">
        <v>4</v>
      </c>
      <c r="B12" s="45">
        <v>912</v>
      </c>
      <c r="C12" s="39" t="s">
        <v>34</v>
      </c>
      <c r="D12" s="10">
        <f t="shared" si="0"/>
        <v>165</v>
      </c>
      <c r="E12" s="29">
        <v>6</v>
      </c>
      <c r="F12" s="33">
        <v>61</v>
      </c>
      <c r="G12" s="13">
        <f t="shared" si="1"/>
        <v>67</v>
      </c>
      <c r="H12" s="14">
        <v>10</v>
      </c>
      <c r="I12" s="21">
        <v>88</v>
      </c>
      <c r="J12" s="16">
        <f t="shared" si="2"/>
        <v>98</v>
      </c>
      <c r="K12" s="36" t="s">
        <v>77</v>
      </c>
      <c r="L12" s="18" t="s">
        <v>77</v>
      </c>
      <c r="M12" s="13">
        <v>0</v>
      </c>
    </row>
    <row r="13" spans="1:13" x14ac:dyDescent="0.25">
      <c r="A13" s="44">
        <v>5</v>
      </c>
      <c r="B13" s="45">
        <v>91</v>
      </c>
      <c r="C13" s="39" t="s">
        <v>28</v>
      </c>
      <c r="D13" s="10">
        <f t="shared" si="0"/>
        <v>157</v>
      </c>
      <c r="E13" s="29">
        <v>4</v>
      </c>
      <c r="F13" s="34">
        <v>78</v>
      </c>
      <c r="G13" s="13">
        <f t="shared" si="1"/>
        <v>82</v>
      </c>
      <c r="H13" s="14">
        <v>6</v>
      </c>
      <c r="I13" s="24">
        <v>69</v>
      </c>
      <c r="J13" s="16">
        <f t="shared" si="2"/>
        <v>75</v>
      </c>
      <c r="K13" s="22"/>
      <c r="L13" s="23"/>
      <c r="M13" s="13">
        <f>K13+L13</f>
        <v>0</v>
      </c>
    </row>
    <row r="14" spans="1:13" x14ac:dyDescent="0.25">
      <c r="A14" s="44">
        <v>6</v>
      </c>
      <c r="B14" s="46">
        <v>470</v>
      </c>
      <c r="C14" s="41" t="s">
        <v>12</v>
      </c>
      <c r="D14" s="10">
        <f t="shared" si="0"/>
        <v>142</v>
      </c>
      <c r="E14" s="30"/>
      <c r="F14" s="56"/>
      <c r="G14" s="13">
        <f t="shared" si="1"/>
        <v>0</v>
      </c>
      <c r="H14" s="14">
        <v>8</v>
      </c>
      <c r="I14" s="24">
        <v>78</v>
      </c>
      <c r="J14" s="16">
        <f t="shared" si="2"/>
        <v>86</v>
      </c>
      <c r="K14" s="22">
        <v>2</v>
      </c>
      <c r="L14" s="23">
        <v>54</v>
      </c>
      <c r="M14" s="13">
        <f>K14+L14</f>
        <v>56</v>
      </c>
    </row>
    <row r="15" spans="1:13" x14ac:dyDescent="0.25">
      <c r="A15" s="44">
        <v>7</v>
      </c>
      <c r="B15" s="45">
        <v>921</v>
      </c>
      <c r="C15" s="39" t="s">
        <v>23</v>
      </c>
      <c r="D15" s="10">
        <f t="shared" si="0"/>
        <v>132</v>
      </c>
      <c r="E15" s="30">
        <v>4</v>
      </c>
      <c r="F15" s="55">
        <v>61</v>
      </c>
      <c r="G15" s="13">
        <f t="shared" si="1"/>
        <v>65</v>
      </c>
      <c r="H15" s="14"/>
      <c r="I15" s="24"/>
      <c r="J15" s="16">
        <f t="shared" si="2"/>
        <v>0</v>
      </c>
      <c r="K15" s="22">
        <v>6</v>
      </c>
      <c r="L15" s="23">
        <v>61</v>
      </c>
      <c r="M15" s="13">
        <f>K15+L15</f>
        <v>67</v>
      </c>
    </row>
    <row r="16" spans="1:13" x14ac:dyDescent="0.25">
      <c r="A16" s="44">
        <v>8</v>
      </c>
      <c r="B16" s="45">
        <v>925</v>
      </c>
      <c r="C16" s="39" t="s">
        <v>37</v>
      </c>
      <c r="D16" s="10">
        <f t="shared" si="0"/>
        <v>127</v>
      </c>
      <c r="E16" s="30">
        <v>2</v>
      </c>
      <c r="F16" s="32">
        <v>69</v>
      </c>
      <c r="G16" s="13">
        <f t="shared" si="1"/>
        <v>71</v>
      </c>
      <c r="H16" s="14"/>
      <c r="I16" s="24"/>
      <c r="J16" s="16">
        <f t="shared" si="2"/>
        <v>0</v>
      </c>
      <c r="K16" s="22">
        <v>2</v>
      </c>
      <c r="L16" s="23">
        <v>54</v>
      </c>
      <c r="M16" s="13">
        <f>K16+L16</f>
        <v>56</v>
      </c>
    </row>
    <row r="17" spans="1:13" x14ac:dyDescent="0.25">
      <c r="A17" s="44">
        <v>9</v>
      </c>
      <c r="B17" s="53">
        <v>97</v>
      </c>
      <c r="C17" s="54" t="s">
        <v>36</v>
      </c>
      <c r="D17" s="10">
        <f t="shared" si="0"/>
        <v>119</v>
      </c>
      <c r="E17" s="29">
        <v>3</v>
      </c>
      <c r="F17" s="35">
        <v>61</v>
      </c>
      <c r="G17" s="13">
        <f t="shared" si="1"/>
        <v>64</v>
      </c>
      <c r="H17" s="14"/>
      <c r="I17" s="24"/>
      <c r="J17" s="16">
        <f t="shared" si="2"/>
        <v>0</v>
      </c>
      <c r="K17" s="22">
        <v>1</v>
      </c>
      <c r="L17" s="23">
        <v>54</v>
      </c>
      <c r="M17" s="13">
        <f>K17+L17</f>
        <v>55</v>
      </c>
    </row>
    <row r="18" spans="1:13" x14ac:dyDescent="0.25">
      <c r="A18" s="44">
        <v>10</v>
      </c>
      <c r="B18" s="45">
        <v>928</v>
      </c>
      <c r="C18" s="39" t="s">
        <v>13</v>
      </c>
      <c r="D18" s="10">
        <f t="shared" si="0"/>
        <v>71</v>
      </c>
      <c r="E18" s="30">
        <v>10</v>
      </c>
      <c r="F18" s="35">
        <v>61</v>
      </c>
      <c r="G18" s="13">
        <f t="shared" si="1"/>
        <v>71</v>
      </c>
      <c r="H18" s="19"/>
      <c r="I18" s="24"/>
      <c r="J18" s="16">
        <f t="shared" si="2"/>
        <v>0</v>
      </c>
      <c r="K18" s="25" t="s">
        <v>77</v>
      </c>
      <c r="L18" s="23" t="s">
        <v>77</v>
      </c>
      <c r="M18" s="13">
        <v>0</v>
      </c>
    </row>
    <row r="19" spans="1:13" ht="15.75" thickBot="1" x14ac:dyDescent="0.3">
      <c r="A19" s="44">
        <v>11</v>
      </c>
      <c r="B19" s="59">
        <v>85</v>
      </c>
      <c r="C19" s="41" t="s">
        <v>24</v>
      </c>
      <c r="D19" s="10">
        <f t="shared" si="0"/>
        <v>71</v>
      </c>
      <c r="E19" s="31"/>
      <c r="F19" s="31"/>
      <c r="G19" s="13">
        <f t="shared" si="1"/>
        <v>0</v>
      </c>
      <c r="H19" s="14"/>
      <c r="I19" s="24"/>
      <c r="J19" s="16">
        <f t="shared" si="2"/>
        <v>0</v>
      </c>
      <c r="K19" s="22">
        <v>2</v>
      </c>
      <c r="L19" s="23">
        <v>69</v>
      </c>
      <c r="M19" s="13">
        <f>K19+L19</f>
        <v>71</v>
      </c>
    </row>
    <row r="20" spans="1:13" x14ac:dyDescent="0.25">
      <c r="A20" s="44">
        <v>12</v>
      </c>
      <c r="B20" s="59">
        <v>82</v>
      </c>
      <c r="C20" s="41" t="s">
        <v>27</v>
      </c>
      <c r="D20" s="10">
        <f t="shared" si="0"/>
        <v>69</v>
      </c>
      <c r="E20" s="28"/>
      <c r="F20" s="28"/>
      <c r="G20" s="13">
        <f t="shared" si="1"/>
        <v>0</v>
      </c>
      <c r="H20" s="14"/>
      <c r="I20" s="24"/>
      <c r="J20" s="16">
        <f t="shared" si="2"/>
        <v>0</v>
      </c>
      <c r="K20" s="22">
        <v>8</v>
      </c>
      <c r="L20" s="23">
        <v>61</v>
      </c>
      <c r="M20" s="13">
        <f>K20+L20</f>
        <v>69</v>
      </c>
    </row>
    <row r="21" spans="1:13" x14ac:dyDescent="0.25">
      <c r="A21" s="44">
        <v>13</v>
      </c>
      <c r="B21" s="49">
        <v>240</v>
      </c>
      <c r="C21" s="50" t="s">
        <v>19</v>
      </c>
      <c r="D21" s="10">
        <f t="shared" si="0"/>
        <v>65</v>
      </c>
      <c r="E21" s="30"/>
      <c r="F21" s="30"/>
      <c r="G21" s="13">
        <f t="shared" si="1"/>
        <v>0</v>
      </c>
      <c r="H21" s="14">
        <v>4</v>
      </c>
      <c r="I21" s="24">
        <v>61</v>
      </c>
      <c r="J21" s="16">
        <f t="shared" si="2"/>
        <v>65</v>
      </c>
      <c r="K21" s="22" t="s">
        <v>77</v>
      </c>
      <c r="L21" s="23" t="s">
        <v>77</v>
      </c>
      <c r="M21" s="13">
        <v>0</v>
      </c>
    </row>
    <row r="22" spans="1:13" x14ac:dyDescent="0.25">
      <c r="A22" s="44">
        <v>14</v>
      </c>
      <c r="B22" s="46">
        <v>290</v>
      </c>
      <c r="C22" s="41" t="s">
        <v>51</v>
      </c>
      <c r="D22" s="10">
        <f t="shared" si="0"/>
        <v>64.5</v>
      </c>
      <c r="E22" s="30"/>
      <c r="F22" s="30"/>
      <c r="G22" s="13">
        <f t="shared" si="1"/>
        <v>0</v>
      </c>
      <c r="H22" s="14">
        <v>3</v>
      </c>
      <c r="I22" s="24">
        <v>61</v>
      </c>
      <c r="J22" s="16">
        <f t="shared" si="2"/>
        <v>64</v>
      </c>
      <c r="K22" s="22">
        <v>0.5</v>
      </c>
      <c r="L22" s="23">
        <v>0</v>
      </c>
      <c r="M22" s="13">
        <f t="shared" ref="M22:M27" si="3">K22+L22</f>
        <v>0.5</v>
      </c>
    </row>
    <row r="23" spans="1:13" x14ac:dyDescent="0.25">
      <c r="A23" s="44">
        <v>15</v>
      </c>
      <c r="B23" s="45">
        <v>60</v>
      </c>
      <c r="C23" s="39" t="s">
        <v>45</v>
      </c>
      <c r="D23" s="10">
        <f t="shared" si="0"/>
        <v>64</v>
      </c>
      <c r="E23" s="30"/>
      <c r="F23" s="52"/>
      <c r="G23" s="13">
        <f t="shared" si="1"/>
        <v>0</v>
      </c>
      <c r="H23" s="19">
        <v>3</v>
      </c>
      <c r="I23" s="24">
        <v>61</v>
      </c>
      <c r="J23" s="16">
        <f t="shared" si="2"/>
        <v>64</v>
      </c>
      <c r="K23" s="25"/>
      <c r="L23" s="27"/>
      <c r="M23" s="13">
        <f t="shared" si="3"/>
        <v>0</v>
      </c>
    </row>
    <row r="24" spans="1:13" x14ac:dyDescent="0.25">
      <c r="A24" s="44">
        <v>16</v>
      </c>
      <c r="B24" s="59">
        <v>60</v>
      </c>
      <c r="C24" s="41" t="s">
        <v>9</v>
      </c>
      <c r="D24" s="10">
        <f t="shared" si="0"/>
        <v>64</v>
      </c>
      <c r="E24" s="30"/>
      <c r="F24" s="30"/>
      <c r="G24" s="13">
        <f t="shared" si="1"/>
        <v>0</v>
      </c>
      <c r="H24" s="14"/>
      <c r="I24" s="24"/>
      <c r="J24" s="16">
        <f t="shared" si="2"/>
        <v>0</v>
      </c>
      <c r="K24" s="22">
        <v>3</v>
      </c>
      <c r="L24" s="23">
        <v>61</v>
      </c>
      <c r="M24" s="13">
        <f t="shared" si="3"/>
        <v>64</v>
      </c>
    </row>
    <row r="25" spans="1:13" x14ac:dyDescent="0.25">
      <c r="A25" s="44">
        <v>17</v>
      </c>
      <c r="B25" s="59">
        <v>66</v>
      </c>
      <c r="C25" s="41" t="s">
        <v>62</v>
      </c>
      <c r="D25" s="10">
        <f t="shared" si="0"/>
        <v>64</v>
      </c>
      <c r="E25" s="30"/>
      <c r="F25" s="30"/>
      <c r="G25" s="13">
        <f t="shared" si="1"/>
        <v>0</v>
      </c>
      <c r="H25" s="14"/>
      <c r="I25" s="24"/>
      <c r="J25" s="16">
        <f t="shared" si="2"/>
        <v>0</v>
      </c>
      <c r="K25" s="22">
        <v>3</v>
      </c>
      <c r="L25" s="23">
        <v>61</v>
      </c>
      <c r="M25" s="13">
        <f t="shared" si="3"/>
        <v>64</v>
      </c>
    </row>
    <row r="26" spans="1:13" x14ac:dyDescent="0.25">
      <c r="A26" s="44">
        <v>18</v>
      </c>
      <c r="B26" s="59">
        <v>76</v>
      </c>
      <c r="C26" s="41" t="s">
        <v>61</v>
      </c>
      <c r="D26" s="10">
        <f t="shared" si="0"/>
        <v>58</v>
      </c>
      <c r="E26" s="30"/>
      <c r="F26" s="30"/>
      <c r="G26" s="13">
        <f t="shared" si="1"/>
        <v>0</v>
      </c>
      <c r="H26" s="14"/>
      <c r="I26" s="24"/>
      <c r="J26" s="16">
        <f t="shared" si="2"/>
        <v>0</v>
      </c>
      <c r="K26" s="22">
        <v>4</v>
      </c>
      <c r="L26" s="23">
        <v>54</v>
      </c>
      <c r="M26" s="13">
        <f t="shared" si="3"/>
        <v>58</v>
      </c>
    </row>
    <row r="27" spans="1:13" x14ac:dyDescent="0.25">
      <c r="A27" s="44">
        <v>19</v>
      </c>
      <c r="B27" s="45">
        <v>910</v>
      </c>
      <c r="C27" s="39" t="s">
        <v>35</v>
      </c>
      <c r="D27" s="10">
        <f t="shared" si="0"/>
        <v>57</v>
      </c>
      <c r="E27" s="29">
        <v>3</v>
      </c>
      <c r="F27" s="52">
        <v>54</v>
      </c>
      <c r="G27" s="13">
        <f t="shared" si="1"/>
        <v>57</v>
      </c>
      <c r="H27" s="19"/>
      <c r="I27" s="26"/>
      <c r="J27" s="16">
        <f t="shared" si="2"/>
        <v>0</v>
      </c>
      <c r="K27" s="25"/>
      <c r="L27" s="23"/>
      <c r="M27" s="13">
        <f t="shared" si="3"/>
        <v>0</v>
      </c>
    </row>
    <row r="28" spans="1:13" x14ac:dyDescent="0.25">
      <c r="A28" s="44">
        <v>20</v>
      </c>
      <c r="B28" s="46">
        <v>926</v>
      </c>
      <c r="C28" s="41" t="s">
        <v>25</v>
      </c>
      <c r="D28" s="10">
        <f t="shared" si="0"/>
        <v>56</v>
      </c>
      <c r="E28" s="30">
        <v>2</v>
      </c>
      <c r="F28" s="30">
        <v>54</v>
      </c>
      <c r="G28" s="13">
        <f t="shared" si="1"/>
        <v>56</v>
      </c>
      <c r="H28" s="14"/>
      <c r="I28" s="24"/>
      <c r="J28" s="16">
        <f t="shared" si="2"/>
        <v>0</v>
      </c>
      <c r="K28" s="22" t="s">
        <v>77</v>
      </c>
      <c r="L28" s="23" t="s">
        <v>77</v>
      </c>
      <c r="M28" s="13">
        <v>0</v>
      </c>
    </row>
    <row r="29" spans="1:13" x14ac:dyDescent="0.25">
      <c r="A29" s="44">
        <v>21</v>
      </c>
      <c r="B29" s="46">
        <v>580</v>
      </c>
      <c r="C29" s="41" t="s">
        <v>52</v>
      </c>
      <c r="D29" s="10">
        <f t="shared" si="0"/>
        <v>56</v>
      </c>
      <c r="E29" s="30"/>
      <c r="F29" s="30"/>
      <c r="G29" s="13">
        <f t="shared" si="1"/>
        <v>0</v>
      </c>
      <c r="H29" s="14">
        <v>2</v>
      </c>
      <c r="I29" s="24">
        <v>54</v>
      </c>
      <c r="J29" s="16">
        <f t="shared" si="2"/>
        <v>56</v>
      </c>
      <c r="K29" s="22"/>
      <c r="L29" s="23"/>
      <c r="M29" s="13">
        <f>K29+L29</f>
        <v>0</v>
      </c>
    </row>
    <row r="30" spans="1:13" x14ac:dyDescent="0.25">
      <c r="A30" s="44">
        <v>22</v>
      </c>
      <c r="B30" s="45">
        <v>540</v>
      </c>
      <c r="C30" s="39" t="s">
        <v>53</v>
      </c>
      <c r="D30" s="10">
        <f t="shared" si="0"/>
        <v>56</v>
      </c>
      <c r="E30" s="30"/>
      <c r="F30" s="30"/>
      <c r="G30" s="13">
        <f t="shared" si="1"/>
        <v>0</v>
      </c>
      <c r="H30" s="14">
        <v>2</v>
      </c>
      <c r="I30" s="24">
        <v>54</v>
      </c>
      <c r="J30" s="16">
        <f t="shared" si="2"/>
        <v>56</v>
      </c>
      <c r="K30" s="22" t="s">
        <v>77</v>
      </c>
      <c r="L30" s="23" t="s">
        <v>77</v>
      </c>
      <c r="M30" s="13">
        <v>0</v>
      </c>
    </row>
    <row r="31" spans="1:13" x14ac:dyDescent="0.25">
      <c r="A31" s="44">
        <v>23</v>
      </c>
      <c r="B31" s="45">
        <v>410</v>
      </c>
      <c r="C31" s="39" t="s">
        <v>54</v>
      </c>
      <c r="D31" s="10">
        <f t="shared" si="0"/>
        <v>56</v>
      </c>
      <c r="E31" s="30"/>
      <c r="F31" s="30"/>
      <c r="G31" s="13">
        <f t="shared" si="1"/>
        <v>0</v>
      </c>
      <c r="H31" s="14">
        <v>2</v>
      </c>
      <c r="I31" s="24">
        <v>54</v>
      </c>
      <c r="J31" s="16">
        <f t="shared" si="2"/>
        <v>56</v>
      </c>
      <c r="K31" s="22"/>
      <c r="L31" s="23"/>
      <c r="M31" s="13">
        <f t="shared" ref="M31:M36" si="4">K31+L31</f>
        <v>0</v>
      </c>
    </row>
    <row r="32" spans="1:13" x14ac:dyDescent="0.25">
      <c r="A32" s="44">
        <v>24</v>
      </c>
      <c r="B32" s="45">
        <v>330</v>
      </c>
      <c r="C32" s="39" t="s">
        <v>22</v>
      </c>
      <c r="D32" s="10">
        <f t="shared" si="0"/>
        <v>56</v>
      </c>
      <c r="E32" s="30"/>
      <c r="F32" s="30"/>
      <c r="G32" s="13">
        <f t="shared" si="1"/>
        <v>0</v>
      </c>
      <c r="H32" s="14">
        <v>2</v>
      </c>
      <c r="I32" s="24">
        <v>54</v>
      </c>
      <c r="J32" s="16">
        <f t="shared" si="2"/>
        <v>56</v>
      </c>
      <c r="K32" s="22"/>
      <c r="L32" s="23"/>
      <c r="M32" s="13">
        <f t="shared" si="4"/>
        <v>0</v>
      </c>
    </row>
    <row r="33" spans="1:13" x14ac:dyDescent="0.25">
      <c r="A33" s="44">
        <v>25</v>
      </c>
      <c r="B33" s="59">
        <v>71</v>
      </c>
      <c r="C33" s="41" t="s">
        <v>63</v>
      </c>
      <c r="D33" s="10">
        <f t="shared" si="0"/>
        <v>56</v>
      </c>
      <c r="E33" s="30"/>
      <c r="F33" s="30"/>
      <c r="G33" s="13">
        <f t="shared" si="1"/>
        <v>0</v>
      </c>
      <c r="H33" s="14"/>
      <c r="I33" s="24"/>
      <c r="J33" s="16">
        <f t="shared" si="2"/>
        <v>0</v>
      </c>
      <c r="K33" s="22">
        <v>2</v>
      </c>
      <c r="L33" s="23">
        <v>54</v>
      </c>
      <c r="M33" s="13">
        <f t="shared" si="4"/>
        <v>56</v>
      </c>
    </row>
    <row r="34" spans="1:13" x14ac:dyDescent="0.25">
      <c r="A34" s="44">
        <v>26</v>
      </c>
      <c r="B34" s="45">
        <v>370</v>
      </c>
      <c r="C34" s="39" t="s">
        <v>47</v>
      </c>
      <c r="D34" s="10">
        <f t="shared" si="0"/>
        <v>55.25</v>
      </c>
      <c r="E34" s="30"/>
      <c r="F34" s="30"/>
      <c r="G34" s="13">
        <f t="shared" si="1"/>
        <v>0</v>
      </c>
      <c r="H34" s="14">
        <v>1</v>
      </c>
      <c r="I34" s="24">
        <v>54</v>
      </c>
      <c r="J34" s="16">
        <f t="shared" si="2"/>
        <v>55</v>
      </c>
      <c r="K34" s="22">
        <v>0.25</v>
      </c>
      <c r="L34" s="23">
        <v>0</v>
      </c>
      <c r="M34" s="13">
        <f t="shared" si="4"/>
        <v>0.25</v>
      </c>
    </row>
    <row r="35" spans="1:13" x14ac:dyDescent="0.25">
      <c r="A35" s="44">
        <v>27</v>
      </c>
      <c r="B35" s="46">
        <v>450</v>
      </c>
      <c r="C35" s="41" t="s">
        <v>31</v>
      </c>
      <c r="D35" s="10">
        <f t="shared" si="0"/>
        <v>55.25</v>
      </c>
      <c r="E35" s="30"/>
      <c r="F35" s="30"/>
      <c r="G35" s="13">
        <f t="shared" si="1"/>
        <v>0</v>
      </c>
      <c r="H35" s="14">
        <v>1</v>
      </c>
      <c r="I35" s="24">
        <v>54</v>
      </c>
      <c r="J35" s="16">
        <f t="shared" si="2"/>
        <v>55</v>
      </c>
      <c r="K35" s="22">
        <v>0.25</v>
      </c>
      <c r="L35" s="23">
        <v>0</v>
      </c>
      <c r="M35" s="13">
        <f t="shared" si="4"/>
        <v>0.25</v>
      </c>
    </row>
    <row r="36" spans="1:13" x14ac:dyDescent="0.25">
      <c r="A36" s="44">
        <v>28</v>
      </c>
      <c r="B36" s="45">
        <v>500</v>
      </c>
      <c r="C36" s="39" t="s">
        <v>46</v>
      </c>
      <c r="D36" s="10">
        <f t="shared" si="0"/>
        <v>55</v>
      </c>
      <c r="E36" s="30"/>
      <c r="F36" s="30"/>
      <c r="G36" s="13">
        <f t="shared" si="1"/>
        <v>0</v>
      </c>
      <c r="H36" s="14">
        <v>1</v>
      </c>
      <c r="I36" s="24">
        <v>54</v>
      </c>
      <c r="J36" s="16">
        <f t="shared" si="2"/>
        <v>55</v>
      </c>
      <c r="K36" s="22"/>
      <c r="L36" s="23"/>
      <c r="M36" s="13">
        <f t="shared" si="4"/>
        <v>0</v>
      </c>
    </row>
    <row r="37" spans="1:13" x14ac:dyDescent="0.25">
      <c r="A37" s="44">
        <v>29</v>
      </c>
      <c r="B37" s="46">
        <v>520</v>
      </c>
      <c r="C37" s="41" t="s">
        <v>55</v>
      </c>
      <c r="D37" s="10">
        <f t="shared" si="0"/>
        <v>55</v>
      </c>
      <c r="E37" s="30"/>
      <c r="F37" s="30"/>
      <c r="G37" s="13">
        <f t="shared" si="1"/>
        <v>0</v>
      </c>
      <c r="H37" s="14">
        <v>1</v>
      </c>
      <c r="I37" s="24">
        <v>54</v>
      </c>
      <c r="J37" s="16">
        <f t="shared" si="2"/>
        <v>55</v>
      </c>
      <c r="K37" s="22" t="s">
        <v>77</v>
      </c>
      <c r="L37" s="23" t="s">
        <v>77</v>
      </c>
      <c r="M37" s="13">
        <v>0</v>
      </c>
    </row>
    <row r="38" spans="1:13" x14ac:dyDescent="0.25">
      <c r="A38" s="44">
        <v>30</v>
      </c>
      <c r="B38" s="59">
        <v>51</v>
      </c>
      <c r="C38" s="41" t="s">
        <v>16</v>
      </c>
      <c r="D38" s="10">
        <f t="shared" si="0"/>
        <v>55</v>
      </c>
      <c r="E38" s="30"/>
      <c r="F38" s="30"/>
      <c r="G38" s="13">
        <f t="shared" si="1"/>
        <v>0</v>
      </c>
      <c r="H38" s="14"/>
      <c r="I38" s="24"/>
      <c r="J38" s="16">
        <v>0</v>
      </c>
      <c r="K38" s="22">
        <v>1</v>
      </c>
      <c r="L38" s="23">
        <v>54</v>
      </c>
      <c r="M38" s="13">
        <f t="shared" ref="M38:M55" si="5">K38+L38</f>
        <v>55</v>
      </c>
    </row>
    <row r="39" spans="1:13" x14ac:dyDescent="0.25">
      <c r="A39" s="44">
        <v>31</v>
      </c>
      <c r="B39" s="59">
        <v>53</v>
      </c>
      <c r="C39" s="41" t="s">
        <v>58</v>
      </c>
      <c r="D39" s="10">
        <f t="shared" si="0"/>
        <v>55</v>
      </c>
      <c r="E39" s="30"/>
      <c r="F39" s="30"/>
      <c r="G39" s="13">
        <f t="shared" si="1"/>
        <v>0</v>
      </c>
      <c r="H39" s="14"/>
      <c r="I39" s="24"/>
      <c r="J39" s="16">
        <f t="shared" ref="J39:J75" si="6">H39+I39</f>
        <v>0</v>
      </c>
      <c r="K39" s="22">
        <v>1</v>
      </c>
      <c r="L39" s="23">
        <v>54</v>
      </c>
      <c r="M39" s="13">
        <f t="shared" si="5"/>
        <v>55</v>
      </c>
    </row>
    <row r="40" spans="1:13" x14ac:dyDescent="0.25">
      <c r="A40" s="44">
        <v>32</v>
      </c>
      <c r="B40" s="59">
        <v>70</v>
      </c>
      <c r="C40" s="41" t="s">
        <v>17</v>
      </c>
      <c r="D40" s="10">
        <f t="shared" si="0"/>
        <v>55</v>
      </c>
      <c r="E40" s="30"/>
      <c r="F40" s="30"/>
      <c r="G40" s="13">
        <f t="shared" si="1"/>
        <v>0</v>
      </c>
      <c r="H40" s="14"/>
      <c r="I40" s="24"/>
      <c r="J40" s="16">
        <f t="shared" si="6"/>
        <v>0</v>
      </c>
      <c r="K40" s="22">
        <v>1</v>
      </c>
      <c r="L40" s="23">
        <v>54</v>
      </c>
      <c r="M40" s="13">
        <f t="shared" si="5"/>
        <v>55</v>
      </c>
    </row>
    <row r="41" spans="1:13" x14ac:dyDescent="0.25">
      <c r="A41" s="44">
        <v>33</v>
      </c>
      <c r="B41" s="59">
        <v>67</v>
      </c>
      <c r="C41" s="41" t="s">
        <v>15</v>
      </c>
      <c r="D41" s="10">
        <f t="shared" ref="D41:D75" si="7">SUM(G41+J41+M41)</f>
        <v>0.5</v>
      </c>
      <c r="E41" s="30"/>
      <c r="F41" s="30"/>
      <c r="G41" s="13">
        <f t="shared" ref="G41:G72" si="8">E41+F41</f>
        <v>0</v>
      </c>
      <c r="H41" s="14"/>
      <c r="I41" s="24"/>
      <c r="J41" s="16">
        <f t="shared" si="6"/>
        <v>0</v>
      </c>
      <c r="K41" s="22">
        <v>0.5</v>
      </c>
      <c r="L41" s="23">
        <v>0</v>
      </c>
      <c r="M41" s="13">
        <f t="shared" si="5"/>
        <v>0.5</v>
      </c>
    </row>
    <row r="42" spans="1:13" x14ac:dyDescent="0.25">
      <c r="A42" s="44">
        <v>34</v>
      </c>
      <c r="B42" s="59">
        <v>73</v>
      </c>
      <c r="C42" s="41" t="s">
        <v>48</v>
      </c>
      <c r="D42" s="10">
        <f t="shared" si="7"/>
        <v>0.5</v>
      </c>
      <c r="E42" s="30"/>
      <c r="F42" s="30"/>
      <c r="G42" s="13">
        <f t="shared" si="8"/>
        <v>0</v>
      </c>
      <c r="H42" s="14"/>
      <c r="I42" s="24"/>
      <c r="J42" s="16">
        <f t="shared" si="6"/>
        <v>0</v>
      </c>
      <c r="K42" s="22">
        <v>0.5</v>
      </c>
      <c r="L42" s="23">
        <v>0</v>
      </c>
      <c r="M42" s="13">
        <f t="shared" si="5"/>
        <v>0.5</v>
      </c>
    </row>
    <row r="43" spans="1:13" x14ac:dyDescent="0.25">
      <c r="A43" s="44">
        <v>35</v>
      </c>
      <c r="B43" s="59">
        <v>93</v>
      </c>
      <c r="C43" s="41" t="s">
        <v>18</v>
      </c>
      <c r="D43" s="10">
        <f t="shared" si="7"/>
        <v>0.5</v>
      </c>
      <c r="E43" s="30"/>
      <c r="F43" s="30"/>
      <c r="G43" s="13">
        <f t="shared" si="8"/>
        <v>0</v>
      </c>
      <c r="H43" s="14"/>
      <c r="I43" s="24"/>
      <c r="J43" s="16">
        <f t="shared" si="6"/>
        <v>0</v>
      </c>
      <c r="K43" s="22">
        <v>0.5</v>
      </c>
      <c r="L43" s="23">
        <v>0</v>
      </c>
      <c r="M43" s="13">
        <f t="shared" si="5"/>
        <v>0.5</v>
      </c>
    </row>
    <row r="44" spans="1:13" x14ac:dyDescent="0.25">
      <c r="A44" s="44">
        <v>36</v>
      </c>
      <c r="B44" s="59">
        <v>54</v>
      </c>
      <c r="C44" s="41" t="s">
        <v>59</v>
      </c>
      <c r="D44" s="10">
        <f t="shared" si="7"/>
        <v>0.5</v>
      </c>
      <c r="E44" s="30"/>
      <c r="F44" s="30"/>
      <c r="G44" s="13">
        <f t="shared" si="8"/>
        <v>0</v>
      </c>
      <c r="H44" s="14"/>
      <c r="I44" s="24"/>
      <c r="J44" s="16">
        <f t="shared" si="6"/>
        <v>0</v>
      </c>
      <c r="K44" s="22">
        <v>0.5</v>
      </c>
      <c r="L44" s="23">
        <v>0</v>
      </c>
      <c r="M44" s="13">
        <f t="shared" si="5"/>
        <v>0.5</v>
      </c>
    </row>
    <row r="45" spans="1:13" x14ac:dyDescent="0.25">
      <c r="A45" s="44">
        <v>37</v>
      </c>
      <c r="B45" s="59">
        <v>52</v>
      </c>
      <c r="C45" s="41" t="s">
        <v>65</v>
      </c>
      <c r="D45" s="10">
        <f t="shared" si="7"/>
        <v>0.5</v>
      </c>
      <c r="E45" s="30"/>
      <c r="F45" s="30"/>
      <c r="G45" s="13">
        <f t="shared" si="8"/>
        <v>0</v>
      </c>
      <c r="H45" s="14"/>
      <c r="I45" s="24"/>
      <c r="J45" s="16">
        <f t="shared" si="6"/>
        <v>0</v>
      </c>
      <c r="K45" s="22">
        <v>0.5</v>
      </c>
      <c r="L45" s="23">
        <v>0</v>
      </c>
      <c r="M45" s="13">
        <f t="shared" si="5"/>
        <v>0.5</v>
      </c>
    </row>
    <row r="46" spans="1:13" x14ac:dyDescent="0.25">
      <c r="A46" s="44">
        <v>38</v>
      </c>
      <c r="B46" s="59">
        <v>95</v>
      </c>
      <c r="C46" s="41" t="s">
        <v>66</v>
      </c>
      <c r="D46" s="10">
        <f t="shared" si="7"/>
        <v>0.5</v>
      </c>
      <c r="E46" s="30"/>
      <c r="F46" s="30"/>
      <c r="G46" s="13">
        <f t="shared" si="8"/>
        <v>0</v>
      </c>
      <c r="H46" s="14"/>
      <c r="I46" s="24"/>
      <c r="J46" s="16">
        <f t="shared" si="6"/>
        <v>0</v>
      </c>
      <c r="K46" s="22">
        <v>0.5</v>
      </c>
      <c r="L46" s="23">
        <v>0</v>
      </c>
      <c r="M46" s="13">
        <f t="shared" si="5"/>
        <v>0.5</v>
      </c>
    </row>
    <row r="47" spans="1:13" x14ac:dyDescent="0.25">
      <c r="A47" s="44">
        <v>39</v>
      </c>
      <c r="B47" s="59">
        <v>65</v>
      </c>
      <c r="C47" s="41" t="s">
        <v>67</v>
      </c>
      <c r="D47" s="10">
        <f t="shared" si="7"/>
        <v>0.5</v>
      </c>
      <c r="E47" s="30"/>
      <c r="F47" s="30"/>
      <c r="G47" s="13">
        <f t="shared" si="8"/>
        <v>0</v>
      </c>
      <c r="H47" s="14"/>
      <c r="I47" s="24"/>
      <c r="J47" s="16">
        <f t="shared" si="6"/>
        <v>0</v>
      </c>
      <c r="K47" s="22">
        <v>0.5</v>
      </c>
      <c r="L47" s="23">
        <v>0</v>
      </c>
      <c r="M47" s="13">
        <f t="shared" si="5"/>
        <v>0.5</v>
      </c>
    </row>
    <row r="48" spans="1:13" x14ac:dyDescent="0.25">
      <c r="A48" s="44">
        <v>40</v>
      </c>
      <c r="B48" s="59">
        <v>75</v>
      </c>
      <c r="C48" s="41" t="s">
        <v>68</v>
      </c>
      <c r="D48" s="10">
        <f t="shared" si="7"/>
        <v>0.25</v>
      </c>
      <c r="E48" s="30"/>
      <c r="F48" s="30"/>
      <c r="G48" s="13">
        <f t="shared" si="8"/>
        <v>0</v>
      </c>
      <c r="H48" s="14"/>
      <c r="I48" s="24"/>
      <c r="J48" s="16">
        <f t="shared" si="6"/>
        <v>0</v>
      </c>
      <c r="K48" s="22">
        <v>0.25</v>
      </c>
      <c r="L48" s="23">
        <v>0</v>
      </c>
      <c r="M48" s="13">
        <f t="shared" si="5"/>
        <v>0.25</v>
      </c>
    </row>
    <row r="49" spans="1:13" x14ac:dyDescent="0.25">
      <c r="A49" s="44">
        <v>41</v>
      </c>
      <c r="B49" s="59">
        <v>81</v>
      </c>
      <c r="C49" s="41" t="s">
        <v>69</v>
      </c>
      <c r="D49" s="10">
        <f t="shared" si="7"/>
        <v>0.25</v>
      </c>
      <c r="E49" s="30"/>
      <c r="F49" s="30"/>
      <c r="G49" s="13">
        <f t="shared" si="8"/>
        <v>0</v>
      </c>
      <c r="H49" s="14"/>
      <c r="I49" s="24"/>
      <c r="J49" s="16">
        <f t="shared" si="6"/>
        <v>0</v>
      </c>
      <c r="K49" s="22">
        <v>0.25</v>
      </c>
      <c r="L49" s="23">
        <v>0</v>
      </c>
      <c r="M49" s="13">
        <f t="shared" si="5"/>
        <v>0.25</v>
      </c>
    </row>
    <row r="50" spans="1:13" x14ac:dyDescent="0.25">
      <c r="A50" s="44">
        <v>42</v>
      </c>
      <c r="B50" s="59">
        <v>92</v>
      </c>
      <c r="C50" s="41" t="s">
        <v>70</v>
      </c>
      <c r="D50" s="10">
        <f t="shared" si="7"/>
        <v>0.25</v>
      </c>
      <c r="E50" s="30"/>
      <c r="F50" s="30"/>
      <c r="G50" s="13">
        <f t="shared" si="8"/>
        <v>0</v>
      </c>
      <c r="H50" s="14"/>
      <c r="I50" s="24"/>
      <c r="J50" s="16">
        <f t="shared" si="6"/>
        <v>0</v>
      </c>
      <c r="K50" s="22">
        <v>0.25</v>
      </c>
      <c r="L50" s="23">
        <v>0</v>
      </c>
      <c r="M50" s="13">
        <f t="shared" si="5"/>
        <v>0.25</v>
      </c>
    </row>
    <row r="51" spans="1:13" x14ac:dyDescent="0.25">
      <c r="A51" s="44">
        <v>43</v>
      </c>
      <c r="B51" s="59">
        <v>55</v>
      </c>
      <c r="C51" s="41" t="s">
        <v>71</v>
      </c>
      <c r="D51" s="10">
        <f t="shared" si="7"/>
        <v>0.25</v>
      </c>
      <c r="E51" s="30"/>
      <c r="F51" s="30"/>
      <c r="G51" s="13">
        <f t="shared" si="8"/>
        <v>0</v>
      </c>
      <c r="H51" s="14"/>
      <c r="I51" s="24"/>
      <c r="J51" s="16">
        <f t="shared" si="6"/>
        <v>0</v>
      </c>
      <c r="K51" s="22">
        <v>0.25</v>
      </c>
      <c r="L51" s="23">
        <v>0</v>
      </c>
      <c r="M51" s="13">
        <f t="shared" si="5"/>
        <v>0.25</v>
      </c>
    </row>
    <row r="52" spans="1:13" x14ac:dyDescent="0.25">
      <c r="A52" s="44">
        <v>44</v>
      </c>
      <c r="B52" s="59">
        <v>91</v>
      </c>
      <c r="C52" s="41" t="s">
        <v>72</v>
      </c>
      <c r="D52" s="10">
        <f t="shared" si="7"/>
        <v>0.25</v>
      </c>
      <c r="E52" s="30"/>
      <c r="F52" s="30"/>
      <c r="G52" s="13">
        <f t="shared" si="8"/>
        <v>0</v>
      </c>
      <c r="H52" s="14"/>
      <c r="I52" s="24"/>
      <c r="J52" s="16">
        <f t="shared" si="6"/>
        <v>0</v>
      </c>
      <c r="K52" s="22">
        <v>0.25</v>
      </c>
      <c r="L52" s="23">
        <v>0</v>
      </c>
      <c r="M52" s="13">
        <f t="shared" si="5"/>
        <v>0.25</v>
      </c>
    </row>
    <row r="53" spans="1:13" x14ac:dyDescent="0.25">
      <c r="A53" s="44">
        <v>45</v>
      </c>
      <c r="B53" s="59">
        <v>89</v>
      </c>
      <c r="C53" s="41" t="s">
        <v>73</v>
      </c>
      <c r="D53" s="10">
        <f t="shared" si="7"/>
        <v>0.25</v>
      </c>
      <c r="E53" s="30"/>
      <c r="F53" s="30"/>
      <c r="G53" s="13">
        <f t="shared" si="8"/>
        <v>0</v>
      </c>
      <c r="H53" s="14"/>
      <c r="I53" s="24"/>
      <c r="J53" s="16">
        <f t="shared" si="6"/>
        <v>0</v>
      </c>
      <c r="K53" s="22">
        <v>0.25</v>
      </c>
      <c r="L53" s="23">
        <v>0</v>
      </c>
      <c r="M53" s="13">
        <f t="shared" si="5"/>
        <v>0.25</v>
      </c>
    </row>
    <row r="54" spans="1:13" x14ac:dyDescent="0.25">
      <c r="A54" s="44">
        <v>46</v>
      </c>
      <c r="B54" s="59">
        <v>68</v>
      </c>
      <c r="C54" s="41" t="s">
        <v>74</v>
      </c>
      <c r="D54" s="10">
        <f t="shared" si="7"/>
        <v>0.25</v>
      </c>
      <c r="E54" s="30"/>
      <c r="F54" s="30"/>
      <c r="G54" s="13">
        <f t="shared" si="8"/>
        <v>0</v>
      </c>
      <c r="H54" s="14"/>
      <c r="I54" s="24"/>
      <c r="J54" s="16">
        <f t="shared" si="6"/>
        <v>0</v>
      </c>
      <c r="K54" s="22">
        <v>0.25</v>
      </c>
      <c r="L54" s="23">
        <v>0</v>
      </c>
      <c r="M54" s="13">
        <f t="shared" si="5"/>
        <v>0.25</v>
      </c>
    </row>
    <row r="55" spans="1:13" x14ac:dyDescent="0.25">
      <c r="A55" s="44">
        <v>47</v>
      </c>
      <c r="B55" s="45">
        <v>919</v>
      </c>
      <c r="C55" s="39" t="s">
        <v>20</v>
      </c>
      <c r="D55" s="10">
        <f t="shared" si="7"/>
        <v>0</v>
      </c>
      <c r="E55" s="30">
        <v>0</v>
      </c>
      <c r="F55" s="52">
        <v>0</v>
      </c>
      <c r="G55" s="13">
        <f t="shared" si="8"/>
        <v>0</v>
      </c>
      <c r="H55" s="14"/>
      <c r="I55" s="24"/>
      <c r="J55" s="16">
        <f t="shared" si="6"/>
        <v>0</v>
      </c>
      <c r="K55" s="22"/>
      <c r="L55" s="23"/>
      <c r="M55" s="13">
        <f t="shared" si="5"/>
        <v>0</v>
      </c>
    </row>
    <row r="56" spans="1:13" x14ac:dyDescent="0.25">
      <c r="A56" s="44">
        <v>48</v>
      </c>
      <c r="B56" s="59">
        <v>64</v>
      </c>
      <c r="C56" s="41" t="s">
        <v>75</v>
      </c>
      <c r="D56" s="10">
        <f t="shared" si="7"/>
        <v>0</v>
      </c>
      <c r="E56" s="30"/>
      <c r="F56" s="30"/>
      <c r="G56" s="13">
        <f t="shared" si="8"/>
        <v>0</v>
      </c>
      <c r="H56" s="14"/>
      <c r="I56" s="24"/>
      <c r="J56" s="16">
        <f t="shared" si="6"/>
        <v>0</v>
      </c>
      <c r="K56" s="22" t="s">
        <v>64</v>
      </c>
      <c r="L56" s="23" t="s">
        <v>64</v>
      </c>
      <c r="M56" s="13">
        <v>0</v>
      </c>
    </row>
    <row r="57" spans="1:13" x14ac:dyDescent="0.25">
      <c r="A57" s="44">
        <v>49</v>
      </c>
      <c r="B57" s="59">
        <v>83</v>
      </c>
      <c r="C57" s="41" t="s">
        <v>76</v>
      </c>
      <c r="D57" s="10">
        <f t="shared" si="7"/>
        <v>0</v>
      </c>
      <c r="E57" s="30"/>
      <c r="F57" s="30"/>
      <c r="G57" s="13">
        <f t="shared" si="8"/>
        <v>0</v>
      </c>
      <c r="H57" s="14"/>
      <c r="I57" s="24"/>
      <c r="J57" s="16">
        <f t="shared" si="6"/>
        <v>0</v>
      </c>
      <c r="K57" s="22" t="s">
        <v>64</v>
      </c>
      <c r="L57" s="23" t="s">
        <v>64</v>
      </c>
      <c r="M57" s="13">
        <v>0</v>
      </c>
    </row>
    <row r="58" spans="1:13" x14ac:dyDescent="0.25">
      <c r="A58" s="44">
        <v>50</v>
      </c>
      <c r="B58" s="59">
        <v>43</v>
      </c>
      <c r="C58" s="41" t="s">
        <v>21</v>
      </c>
      <c r="D58" s="10">
        <f t="shared" si="7"/>
        <v>0</v>
      </c>
      <c r="E58" s="30"/>
      <c r="F58" s="30"/>
      <c r="G58" s="13">
        <f t="shared" si="8"/>
        <v>0</v>
      </c>
      <c r="H58" s="14"/>
      <c r="I58" s="24"/>
      <c r="J58" s="16">
        <f t="shared" si="6"/>
        <v>0</v>
      </c>
      <c r="K58" s="22" t="s">
        <v>77</v>
      </c>
      <c r="L58" s="23" t="s">
        <v>77</v>
      </c>
      <c r="M58" s="13">
        <v>0</v>
      </c>
    </row>
    <row r="59" spans="1:13" x14ac:dyDescent="0.25">
      <c r="A59" s="44">
        <v>51</v>
      </c>
      <c r="B59" s="59">
        <v>62</v>
      </c>
      <c r="C59" s="41" t="s">
        <v>7</v>
      </c>
      <c r="D59" s="10">
        <f t="shared" si="7"/>
        <v>0</v>
      </c>
      <c r="E59" s="30"/>
      <c r="F59" s="30"/>
      <c r="G59" s="13">
        <f t="shared" si="8"/>
        <v>0</v>
      </c>
      <c r="H59" s="14"/>
      <c r="I59" s="24"/>
      <c r="J59" s="16">
        <f t="shared" si="6"/>
        <v>0</v>
      </c>
      <c r="K59" s="22" t="s">
        <v>77</v>
      </c>
      <c r="L59" s="23" t="s">
        <v>77</v>
      </c>
      <c r="M59" s="13">
        <v>0</v>
      </c>
    </row>
    <row r="60" spans="1:13" x14ac:dyDescent="0.25">
      <c r="A60" s="44">
        <v>52</v>
      </c>
      <c r="B60" s="59">
        <v>79</v>
      </c>
      <c r="C60" s="41" t="s">
        <v>78</v>
      </c>
      <c r="D60" s="10">
        <f t="shared" si="7"/>
        <v>0</v>
      </c>
      <c r="E60" s="30"/>
      <c r="F60" s="30"/>
      <c r="G60" s="13">
        <f t="shared" si="8"/>
        <v>0</v>
      </c>
      <c r="H60" s="14"/>
      <c r="I60" s="24"/>
      <c r="J60" s="16">
        <f t="shared" si="6"/>
        <v>0</v>
      </c>
      <c r="K60" s="22" t="s">
        <v>77</v>
      </c>
      <c r="L60" s="23" t="s">
        <v>77</v>
      </c>
      <c r="M60" s="13">
        <v>0</v>
      </c>
    </row>
    <row r="61" spans="1:13" x14ac:dyDescent="0.25">
      <c r="A61" s="44">
        <v>53</v>
      </c>
      <c r="B61" s="59">
        <v>88</v>
      </c>
      <c r="C61" s="41" t="s">
        <v>10</v>
      </c>
      <c r="D61" s="10">
        <f t="shared" si="7"/>
        <v>0</v>
      </c>
      <c r="E61" s="30"/>
      <c r="F61" s="30"/>
      <c r="G61" s="13">
        <f t="shared" si="8"/>
        <v>0</v>
      </c>
      <c r="H61" s="14"/>
      <c r="I61" s="24"/>
      <c r="J61" s="16">
        <f t="shared" si="6"/>
        <v>0</v>
      </c>
      <c r="K61" s="22" t="s">
        <v>77</v>
      </c>
      <c r="L61" s="23" t="s">
        <v>77</v>
      </c>
      <c r="M61" s="13">
        <v>0</v>
      </c>
    </row>
    <row r="62" spans="1:13" x14ac:dyDescent="0.25">
      <c r="A62" s="44">
        <v>54</v>
      </c>
      <c r="B62" s="59">
        <v>90</v>
      </c>
      <c r="C62" s="41" t="s">
        <v>79</v>
      </c>
      <c r="D62" s="10">
        <f t="shared" si="7"/>
        <v>0</v>
      </c>
      <c r="E62" s="30"/>
      <c r="F62" s="30"/>
      <c r="G62" s="13">
        <f t="shared" si="8"/>
        <v>0</v>
      </c>
      <c r="H62" s="14"/>
      <c r="I62" s="24"/>
      <c r="J62" s="16">
        <f t="shared" si="6"/>
        <v>0</v>
      </c>
      <c r="K62" s="22" t="s">
        <v>77</v>
      </c>
      <c r="L62" s="23" t="s">
        <v>77</v>
      </c>
      <c r="M62" s="13">
        <v>0</v>
      </c>
    </row>
    <row r="63" spans="1:13" x14ac:dyDescent="0.25">
      <c r="A63" s="44">
        <v>55</v>
      </c>
      <c r="B63" s="59">
        <v>69</v>
      </c>
      <c r="C63" s="41" t="s">
        <v>80</v>
      </c>
      <c r="D63" s="10">
        <f t="shared" si="7"/>
        <v>0</v>
      </c>
      <c r="E63" s="30"/>
      <c r="F63" s="30"/>
      <c r="G63" s="13">
        <f t="shared" si="8"/>
        <v>0</v>
      </c>
      <c r="H63" s="14"/>
      <c r="I63" s="24"/>
      <c r="J63" s="16">
        <f t="shared" si="6"/>
        <v>0</v>
      </c>
      <c r="K63" s="22" t="s">
        <v>77</v>
      </c>
      <c r="L63" s="23" t="s">
        <v>77</v>
      </c>
      <c r="M63" s="13">
        <v>0</v>
      </c>
    </row>
    <row r="64" spans="1:13" x14ac:dyDescent="0.25">
      <c r="A64" s="44">
        <v>56</v>
      </c>
      <c r="B64" s="59">
        <v>72</v>
      </c>
      <c r="C64" s="41" t="s">
        <v>81</v>
      </c>
      <c r="D64" s="10">
        <f t="shared" si="7"/>
        <v>0</v>
      </c>
      <c r="E64" s="30"/>
      <c r="F64" s="30"/>
      <c r="G64" s="13">
        <f t="shared" si="8"/>
        <v>0</v>
      </c>
      <c r="H64" s="14"/>
      <c r="I64" s="24"/>
      <c r="J64" s="16">
        <f t="shared" si="6"/>
        <v>0</v>
      </c>
      <c r="K64" s="22" t="s">
        <v>77</v>
      </c>
      <c r="L64" s="23" t="s">
        <v>77</v>
      </c>
      <c r="M64" s="13">
        <v>0</v>
      </c>
    </row>
    <row r="65" spans="1:13" x14ac:dyDescent="0.25">
      <c r="A65" s="44">
        <v>57</v>
      </c>
      <c r="B65" s="59">
        <v>78</v>
      </c>
      <c r="C65" s="41" t="s">
        <v>14</v>
      </c>
      <c r="D65" s="10">
        <f t="shared" si="7"/>
        <v>0</v>
      </c>
      <c r="E65" s="30"/>
      <c r="F65" s="30"/>
      <c r="G65" s="13">
        <f t="shared" si="8"/>
        <v>0</v>
      </c>
      <c r="H65" s="14"/>
      <c r="I65" s="24"/>
      <c r="J65" s="16">
        <f t="shared" si="6"/>
        <v>0</v>
      </c>
      <c r="K65" s="22" t="s">
        <v>77</v>
      </c>
      <c r="L65" s="23" t="s">
        <v>77</v>
      </c>
      <c r="M65" s="13">
        <v>0</v>
      </c>
    </row>
    <row r="66" spans="1:13" x14ac:dyDescent="0.25">
      <c r="A66" s="44">
        <v>58</v>
      </c>
      <c r="B66" s="59"/>
      <c r="C66" s="41"/>
      <c r="D66" s="10">
        <f t="shared" si="7"/>
        <v>0</v>
      </c>
      <c r="E66" s="30"/>
      <c r="F66" s="30"/>
      <c r="G66" s="13">
        <f t="shared" si="8"/>
        <v>0</v>
      </c>
      <c r="H66" s="14"/>
      <c r="I66" s="24"/>
      <c r="J66" s="16">
        <f t="shared" si="6"/>
        <v>0</v>
      </c>
      <c r="K66" s="22"/>
      <c r="L66" s="23"/>
      <c r="M66" s="13">
        <f t="shared" ref="M66:M75" si="9">K66+L66</f>
        <v>0</v>
      </c>
    </row>
    <row r="67" spans="1:13" x14ac:dyDescent="0.25">
      <c r="A67" s="44">
        <v>59</v>
      </c>
      <c r="B67" s="59"/>
      <c r="C67" s="41"/>
      <c r="D67" s="10">
        <f t="shared" si="7"/>
        <v>0</v>
      </c>
      <c r="E67" s="30"/>
      <c r="F67" s="30"/>
      <c r="G67" s="13">
        <f t="shared" si="8"/>
        <v>0</v>
      </c>
      <c r="H67" s="14"/>
      <c r="I67" s="24"/>
      <c r="J67" s="16">
        <f t="shared" si="6"/>
        <v>0</v>
      </c>
      <c r="K67" s="22"/>
      <c r="L67" s="23"/>
      <c r="M67" s="13">
        <f t="shared" si="9"/>
        <v>0</v>
      </c>
    </row>
    <row r="68" spans="1:13" x14ac:dyDescent="0.25">
      <c r="A68" s="44">
        <v>60</v>
      </c>
      <c r="B68" s="59"/>
      <c r="C68" s="41"/>
      <c r="D68" s="10">
        <f t="shared" si="7"/>
        <v>0</v>
      </c>
      <c r="E68" s="30"/>
      <c r="F68" s="30"/>
      <c r="G68" s="13">
        <f t="shared" si="8"/>
        <v>0</v>
      </c>
      <c r="H68" s="14"/>
      <c r="I68" s="24"/>
      <c r="J68" s="16">
        <f t="shared" si="6"/>
        <v>0</v>
      </c>
      <c r="K68" s="22"/>
      <c r="L68" s="23"/>
      <c r="M68" s="13">
        <f t="shared" si="9"/>
        <v>0</v>
      </c>
    </row>
    <row r="69" spans="1:13" x14ac:dyDescent="0.25">
      <c r="A69" s="44">
        <v>61</v>
      </c>
      <c r="B69" s="59"/>
      <c r="C69" s="41"/>
      <c r="D69" s="10">
        <f t="shared" si="7"/>
        <v>0</v>
      </c>
      <c r="E69" s="30"/>
      <c r="F69" s="30"/>
      <c r="G69" s="13">
        <f t="shared" si="8"/>
        <v>0</v>
      </c>
      <c r="H69" s="14"/>
      <c r="I69" s="24"/>
      <c r="J69" s="16">
        <f t="shared" si="6"/>
        <v>0</v>
      </c>
      <c r="K69" s="22"/>
      <c r="L69" s="23"/>
      <c r="M69" s="13">
        <f t="shared" si="9"/>
        <v>0</v>
      </c>
    </row>
    <row r="70" spans="1:13" x14ac:dyDescent="0.25">
      <c r="A70" s="44">
        <v>62</v>
      </c>
      <c r="B70" s="59"/>
      <c r="C70" s="41"/>
      <c r="D70" s="10">
        <f t="shared" si="7"/>
        <v>0</v>
      </c>
      <c r="E70" s="30"/>
      <c r="F70" s="30"/>
      <c r="G70" s="13">
        <f t="shared" si="8"/>
        <v>0</v>
      </c>
      <c r="H70" s="14"/>
      <c r="I70" s="24"/>
      <c r="J70" s="16">
        <f t="shared" si="6"/>
        <v>0</v>
      </c>
      <c r="K70" s="22"/>
      <c r="L70" s="23"/>
      <c r="M70" s="13">
        <f t="shared" si="9"/>
        <v>0</v>
      </c>
    </row>
    <row r="71" spans="1:13" x14ac:dyDescent="0.25">
      <c r="A71" s="44">
        <v>63</v>
      </c>
      <c r="B71" s="59"/>
      <c r="C71" s="41"/>
      <c r="D71" s="10">
        <f t="shared" si="7"/>
        <v>0</v>
      </c>
      <c r="E71" s="30"/>
      <c r="F71" s="30"/>
      <c r="G71" s="13">
        <f t="shared" si="8"/>
        <v>0</v>
      </c>
      <c r="H71" s="14"/>
      <c r="I71" s="24"/>
      <c r="J71" s="16">
        <f t="shared" si="6"/>
        <v>0</v>
      </c>
      <c r="K71" s="22"/>
      <c r="L71" s="23"/>
      <c r="M71" s="13">
        <f t="shared" si="9"/>
        <v>0</v>
      </c>
    </row>
    <row r="72" spans="1:13" x14ac:dyDescent="0.25">
      <c r="A72" s="44">
        <v>64</v>
      </c>
      <c r="B72" s="59"/>
      <c r="C72" s="41"/>
      <c r="D72" s="10">
        <f t="shared" si="7"/>
        <v>0</v>
      </c>
      <c r="E72" s="30"/>
      <c r="F72" s="30"/>
      <c r="G72" s="13">
        <f t="shared" si="8"/>
        <v>0</v>
      </c>
      <c r="H72" s="14"/>
      <c r="I72" s="24"/>
      <c r="J72" s="16">
        <f t="shared" si="6"/>
        <v>0</v>
      </c>
      <c r="K72" s="22"/>
      <c r="L72" s="23"/>
      <c r="M72" s="13">
        <f t="shared" si="9"/>
        <v>0</v>
      </c>
    </row>
    <row r="73" spans="1:13" x14ac:dyDescent="0.25">
      <c r="A73" s="44">
        <v>65</v>
      </c>
      <c r="B73" s="59"/>
      <c r="C73" s="41"/>
      <c r="D73" s="10">
        <f t="shared" si="7"/>
        <v>0</v>
      </c>
      <c r="E73" s="30"/>
      <c r="F73" s="30"/>
      <c r="G73" s="13">
        <f t="shared" ref="G73:G75" si="10">E73+F73</f>
        <v>0</v>
      </c>
      <c r="H73" s="14"/>
      <c r="I73" s="24"/>
      <c r="J73" s="16">
        <f t="shared" si="6"/>
        <v>0</v>
      </c>
      <c r="K73" s="22"/>
      <c r="L73" s="23"/>
      <c r="M73" s="13">
        <f t="shared" si="9"/>
        <v>0</v>
      </c>
    </row>
    <row r="74" spans="1:13" x14ac:dyDescent="0.25">
      <c r="A74" s="44">
        <v>66</v>
      </c>
      <c r="B74" s="59"/>
      <c r="C74" s="41"/>
      <c r="D74" s="10">
        <f t="shared" si="7"/>
        <v>0</v>
      </c>
      <c r="E74" s="30"/>
      <c r="F74" s="30"/>
      <c r="G74" s="13">
        <f t="shared" si="10"/>
        <v>0</v>
      </c>
      <c r="H74" s="14"/>
      <c r="I74" s="24"/>
      <c r="J74" s="16">
        <f t="shared" si="6"/>
        <v>0</v>
      </c>
      <c r="K74" s="22"/>
      <c r="L74" s="23"/>
      <c r="M74" s="13">
        <f t="shared" si="9"/>
        <v>0</v>
      </c>
    </row>
    <row r="75" spans="1:13" x14ac:dyDescent="0.25">
      <c r="A75" s="44">
        <v>67</v>
      </c>
      <c r="B75" s="59"/>
      <c r="C75" s="41"/>
      <c r="D75" s="10">
        <f t="shared" si="7"/>
        <v>0</v>
      </c>
      <c r="E75" s="30"/>
      <c r="F75" s="30"/>
      <c r="G75" s="13">
        <f t="shared" si="10"/>
        <v>0</v>
      </c>
      <c r="H75" s="14"/>
      <c r="I75" s="24"/>
      <c r="J75" s="16">
        <f t="shared" si="6"/>
        <v>0</v>
      </c>
      <c r="K75" s="22"/>
      <c r="L75" s="23"/>
      <c r="M75" s="13">
        <f t="shared" si="9"/>
        <v>0</v>
      </c>
    </row>
  </sheetData>
  <autoFilter ref="B8:M8">
    <sortState ref="B9:M75">
      <sortCondition descending="1" ref="D8"/>
    </sortState>
  </autoFilter>
  <mergeCells count="3"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>
      <selection activeCell="N3" sqref="N3"/>
    </sheetView>
  </sheetViews>
  <sheetFormatPr defaultRowHeight="15" x14ac:dyDescent="0.25"/>
  <cols>
    <col min="3" max="3" width="19" customWidth="1"/>
  </cols>
  <sheetData>
    <row r="1" spans="1:13" x14ac:dyDescent="0.25">
      <c r="A1" s="37"/>
      <c r="B1" s="37"/>
      <c r="C1" s="37"/>
    </row>
    <row r="2" spans="1:13" x14ac:dyDescent="0.25">
      <c r="A2" s="37"/>
      <c r="B2" s="37"/>
      <c r="C2" s="37"/>
    </row>
    <row r="3" spans="1:13" ht="33.75" x14ac:dyDescent="0.5">
      <c r="A3" s="37"/>
      <c r="B3" s="37"/>
      <c r="C3" s="37"/>
      <c r="F3" s="63" t="s">
        <v>87</v>
      </c>
    </row>
    <row r="4" spans="1:13" x14ac:dyDescent="0.25">
      <c r="A4" s="37"/>
      <c r="B4" s="37"/>
      <c r="C4" s="37"/>
    </row>
    <row r="5" spans="1:13" x14ac:dyDescent="0.25">
      <c r="A5" s="37"/>
      <c r="B5" s="37"/>
      <c r="C5" s="37"/>
    </row>
    <row r="6" spans="1:13" ht="15.75" thickBot="1" x14ac:dyDescent="0.3">
      <c r="A6" s="37"/>
      <c r="B6" s="37"/>
      <c r="C6" s="37"/>
    </row>
    <row r="7" spans="1:13" ht="15.75" customHeight="1" thickBot="1" x14ac:dyDescent="0.3">
      <c r="A7" s="38"/>
      <c r="B7" s="38"/>
      <c r="C7" s="38"/>
      <c r="D7" s="1"/>
      <c r="E7" s="64" t="s">
        <v>30</v>
      </c>
      <c r="F7" s="65"/>
      <c r="G7" s="66"/>
      <c r="H7" s="67" t="s">
        <v>0</v>
      </c>
      <c r="I7" s="68"/>
      <c r="J7" s="69"/>
      <c r="K7" s="64" t="s">
        <v>32</v>
      </c>
      <c r="L7" s="65"/>
      <c r="M7" s="66"/>
    </row>
    <row r="8" spans="1:13" ht="15.75" thickBot="1" x14ac:dyDescent="0.3">
      <c r="A8" s="43"/>
      <c r="B8" s="43" t="s">
        <v>1</v>
      </c>
      <c r="C8" s="2" t="s">
        <v>2</v>
      </c>
      <c r="D8" s="3" t="s">
        <v>3</v>
      </c>
      <c r="E8" s="4" t="s">
        <v>4</v>
      </c>
      <c r="F8" s="5" t="s">
        <v>5</v>
      </c>
      <c r="G8" s="6" t="s">
        <v>6</v>
      </c>
      <c r="H8" s="7" t="s">
        <v>4</v>
      </c>
      <c r="I8" s="8" t="s">
        <v>5</v>
      </c>
      <c r="J8" s="9" t="s">
        <v>6</v>
      </c>
      <c r="K8" s="4" t="s">
        <v>4</v>
      </c>
      <c r="L8" s="5" t="s">
        <v>5</v>
      </c>
      <c r="M8" s="6" t="s">
        <v>6</v>
      </c>
    </row>
    <row r="9" spans="1:13" x14ac:dyDescent="0.25">
      <c r="A9" s="44">
        <v>1</v>
      </c>
      <c r="B9" s="45">
        <v>18</v>
      </c>
      <c r="C9" s="39" t="s">
        <v>38</v>
      </c>
      <c r="D9" s="10">
        <f t="shared" ref="D9:D40" si="0">SUM(G9+J9+M9)</f>
        <v>180</v>
      </c>
      <c r="E9" s="29">
        <v>6</v>
      </c>
      <c r="F9" s="33">
        <v>54</v>
      </c>
      <c r="G9" s="13">
        <f t="shared" ref="G9:G40" si="1">E9+F9</f>
        <v>60</v>
      </c>
      <c r="H9" s="14">
        <v>3</v>
      </c>
      <c r="I9" s="24">
        <v>61</v>
      </c>
      <c r="J9" s="16">
        <f t="shared" ref="J9:J40" si="2">H9+I9</f>
        <v>64</v>
      </c>
      <c r="K9" s="25">
        <v>2</v>
      </c>
      <c r="L9" s="23">
        <v>54</v>
      </c>
      <c r="M9" s="13">
        <f t="shared" ref="M9:M40" si="3">K9+L9</f>
        <v>56</v>
      </c>
    </row>
    <row r="10" spans="1:13" x14ac:dyDescent="0.25">
      <c r="A10" s="44">
        <v>2</v>
      </c>
      <c r="B10" s="45">
        <v>50</v>
      </c>
      <c r="C10" s="39" t="s">
        <v>43</v>
      </c>
      <c r="D10" s="10">
        <f t="shared" si="0"/>
        <v>175</v>
      </c>
      <c r="E10" s="30">
        <v>2</v>
      </c>
      <c r="F10" s="56">
        <v>54</v>
      </c>
      <c r="G10" s="13">
        <f t="shared" si="1"/>
        <v>56</v>
      </c>
      <c r="H10" s="14">
        <v>2</v>
      </c>
      <c r="I10" s="24">
        <v>61</v>
      </c>
      <c r="J10" s="16">
        <f t="shared" si="2"/>
        <v>63</v>
      </c>
      <c r="K10" s="22">
        <v>2</v>
      </c>
      <c r="L10" s="23">
        <v>54</v>
      </c>
      <c r="M10" s="13">
        <f t="shared" si="3"/>
        <v>56</v>
      </c>
    </row>
    <row r="11" spans="1:13" x14ac:dyDescent="0.25">
      <c r="A11" s="44">
        <v>3</v>
      </c>
      <c r="B11" s="46">
        <v>27</v>
      </c>
      <c r="C11" s="41" t="s">
        <v>51</v>
      </c>
      <c r="D11" s="10">
        <f t="shared" si="0"/>
        <v>173</v>
      </c>
      <c r="E11" s="30"/>
      <c r="F11" s="32"/>
      <c r="G11" s="13">
        <f t="shared" si="1"/>
        <v>0</v>
      </c>
      <c r="H11" s="14">
        <v>8</v>
      </c>
      <c r="I11" s="24">
        <v>100</v>
      </c>
      <c r="J11" s="16">
        <f t="shared" si="2"/>
        <v>108</v>
      </c>
      <c r="K11" s="22">
        <v>4</v>
      </c>
      <c r="L11" s="23">
        <v>61</v>
      </c>
      <c r="M11" s="13">
        <f t="shared" si="3"/>
        <v>65</v>
      </c>
    </row>
    <row r="12" spans="1:13" x14ac:dyDescent="0.25">
      <c r="A12" s="44">
        <v>4</v>
      </c>
      <c r="B12" s="53">
        <v>44</v>
      </c>
      <c r="C12" s="51" t="s">
        <v>55</v>
      </c>
      <c r="D12" s="10">
        <f t="shared" si="0"/>
        <v>153</v>
      </c>
      <c r="E12" s="30"/>
      <c r="F12" s="35"/>
      <c r="G12" s="13">
        <f t="shared" si="1"/>
        <v>0</v>
      </c>
      <c r="H12" s="19">
        <v>10</v>
      </c>
      <c r="I12" s="24">
        <v>88</v>
      </c>
      <c r="J12" s="16">
        <f t="shared" si="2"/>
        <v>98</v>
      </c>
      <c r="K12" s="25">
        <v>1</v>
      </c>
      <c r="L12" s="27">
        <v>54</v>
      </c>
      <c r="M12" s="13">
        <f t="shared" si="3"/>
        <v>55</v>
      </c>
    </row>
    <row r="13" spans="1:13" x14ac:dyDescent="0.25">
      <c r="A13" s="44">
        <v>5</v>
      </c>
      <c r="B13" s="45"/>
      <c r="C13" s="39" t="s">
        <v>78</v>
      </c>
      <c r="D13" s="10">
        <f t="shared" si="0"/>
        <v>112</v>
      </c>
      <c r="E13" s="30"/>
      <c r="F13" s="32"/>
      <c r="G13" s="13">
        <f t="shared" si="1"/>
        <v>0</v>
      </c>
      <c r="H13" s="14"/>
      <c r="I13" s="24"/>
      <c r="J13" s="16">
        <f t="shared" si="2"/>
        <v>0</v>
      </c>
      <c r="K13" s="22">
        <v>12</v>
      </c>
      <c r="L13" s="23">
        <v>100</v>
      </c>
      <c r="M13" s="13">
        <f t="shared" si="3"/>
        <v>112</v>
      </c>
    </row>
    <row r="14" spans="1:13" ht="15.75" thickBot="1" x14ac:dyDescent="0.3">
      <c r="A14" s="44">
        <v>6</v>
      </c>
      <c r="B14" s="46">
        <v>48</v>
      </c>
      <c r="C14" s="41" t="s">
        <v>47</v>
      </c>
      <c r="D14" s="10">
        <f t="shared" si="0"/>
        <v>108.5</v>
      </c>
      <c r="E14" s="31"/>
      <c r="F14" s="31"/>
      <c r="G14" s="13">
        <f t="shared" si="1"/>
        <v>0</v>
      </c>
      <c r="H14" s="14">
        <v>6</v>
      </c>
      <c r="I14" s="24">
        <v>78</v>
      </c>
      <c r="J14" s="16">
        <f t="shared" si="2"/>
        <v>84</v>
      </c>
      <c r="K14" s="22">
        <v>0.5</v>
      </c>
      <c r="L14" s="23">
        <v>24</v>
      </c>
      <c r="M14" s="13">
        <f t="shared" si="3"/>
        <v>24.5</v>
      </c>
    </row>
    <row r="15" spans="1:13" x14ac:dyDescent="0.25">
      <c r="A15" s="44">
        <v>7</v>
      </c>
      <c r="B15" s="46"/>
      <c r="C15" s="41" t="s">
        <v>61</v>
      </c>
      <c r="D15" s="10">
        <f t="shared" si="0"/>
        <v>98</v>
      </c>
      <c r="E15" s="28"/>
      <c r="F15" s="28"/>
      <c r="G15" s="13">
        <f t="shared" si="1"/>
        <v>0</v>
      </c>
      <c r="H15" s="14"/>
      <c r="I15" s="24"/>
      <c r="J15" s="16">
        <f t="shared" si="2"/>
        <v>0</v>
      </c>
      <c r="K15" s="22">
        <v>10</v>
      </c>
      <c r="L15" s="23">
        <v>88</v>
      </c>
      <c r="M15" s="13">
        <f t="shared" si="3"/>
        <v>98</v>
      </c>
    </row>
    <row r="16" spans="1:13" x14ac:dyDescent="0.25">
      <c r="A16" s="44">
        <v>8</v>
      </c>
      <c r="B16" s="60"/>
      <c r="C16" s="50" t="s">
        <v>59</v>
      </c>
      <c r="D16" s="10">
        <f t="shared" si="0"/>
        <v>86</v>
      </c>
      <c r="E16" s="30"/>
      <c r="F16" s="30"/>
      <c r="G16" s="13">
        <f t="shared" si="1"/>
        <v>0</v>
      </c>
      <c r="H16" s="14"/>
      <c r="I16" s="24"/>
      <c r="J16" s="16">
        <f t="shared" si="2"/>
        <v>0</v>
      </c>
      <c r="K16" s="22">
        <v>8</v>
      </c>
      <c r="L16" s="23">
        <v>78</v>
      </c>
      <c r="M16" s="13">
        <f t="shared" si="3"/>
        <v>86</v>
      </c>
    </row>
    <row r="17" spans="1:13" x14ac:dyDescent="0.25">
      <c r="A17" s="44">
        <v>9</v>
      </c>
      <c r="B17" s="45">
        <v>4</v>
      </c>
      <c r="C17" s="39" t="s">
        <v>7</v>
      </c>
      <c r="D17" s="10">
        <f t="shared" si="0"/>
        <v>82.25</v>
      </c>
      <c r="E17" s="29">
        <v>4</v>
      </c>
      <c r="F17" s="52">
        <v>54</v>
      </c>
      <c r="G17" s="13">
        <f t="shared" si="1"/>
        <v>58</v>
      </c>
      <c r="H17" s="14"/>
      <c r="I17" s="24"/>
      <c r="J17" s="16">
        <f t="shared" si="2"/>
        <v>0</v>
      </c>
      <c r="K17" s="22">
        <v>0.25</v>
      </c>
      <c r="L17" s="23">
        <v>24</v>
      </c>
      <c r="M17" s="13">
        <f t="shared" si="3"/>
        <v>24.25</v>
      </c>
    </row>
    <row r="18" spans="1:13" x14ac:dyDescent="0.25">
      <c r="A18" s="44">
        <v>10</v>
      </c>
      <c r="B18" s="46">
        <v>24</v>
      </c>
      <c r="C18" s="41" t="s">
        <v>19</v>
      </c>
      <c r="D18" s="10">
        <f t="shared" si="0"/>
        <v>81</v>
      </c>
      <c r="E18" s="30"/>
      <c r="F18" s="30"/>
      <c r="G18" s="13">
        <f t="shared" si="1"/>
        <v>0</v>
      </c>
      <c r="H18" s="14">
        <v>12</v>
      </c>
      <c r="I18" s="24">
        <v>69</v>
      </c>
      <c r="J18" s="16">
        <f t="shared" si="2"/>
        <v>81</v>
      </c>
      <c r="K18" s="22"/>
      <c r="L18" s="23"/>
      <c r="M18" s="13">
        <f t="shared" si="3"/>
        <v>0</v>
      </c>
    </row>
    <row r="19" spans="1:13" x14ac:dyDescent="0.25">
      <c r="A19" s="44">
        <v>11</v>
      </c>
      <c r="B19" s="41"/>
      <c r="C19" s="41" t="s">
        <v>79</v>
      </c>
      <c r="D19" s="10">
        <f t="shared" si="0"/>
        <v>75</v>
      </c>
      <c r="E19" s="30"/>
      <c r="F19" s="30"/>
      <c r="G19" s="13">
        <f t="shared" si="1"/>
        <v>0</v>
      </c>
      <c r="H19" s="14"/>
      <c r="I19" s="24"/>
      <c r="J19" s="16">
        <f t="shared" si="2"/>
        <v>0</v>
      </c>
      <c r="K19" s="22">
        <v>6</v>
      </c>
      <c r="L19" s="23">
        <v>69</v>
      </c>
      <c r="M19" s="13">
        <f t="shared" si="3"/>
        <v>75</v>
      </c>
    </row>
    <row r="20" spans="1:13" x14ac:dyDescent="0.25">
      <c r="A20" s="44">
        <v>12</v>
      </c>
      <c r="B20" s="45">
        <v>53</v>
      </c>
      <c r="C20" s="41" t="s">
        <v>31</v>
      </c>
      <c r="D20" s="10">
        <f t="shared" si="0"/>
        <v>65</v>
      </c>
      <c r="E20" s="30"/>
      <c r="F20" s="30"/>
      <c r="G20" s="13">
        <f t="shared" si="1"/>
        <v>0</v>
      </c>
      <c r="H20" s="14">
        <v>4</v>
      </c>
      <c r="I20" s="24">
        <v>61</v>
      </c>
      <c r="J20" s="16">
        <f t="shared" si="2"/>
        <v>65</v>
      </c>
      <c r="K20" s="22"/>
      <c r="L20" s="23"/>
      <c r="M20" s="13">
        <f t="shared" si="3"/>
        <v>0</v>
      </c>
    </row>
    <row r="21" spans="1:13" x14ac:dyDescent="0.25">
      <c r="A21" s="44">
        <v>13</v>
      </c>
      <c r="B21" s="45">
        <v>31</v>
      </c>
      <c r="C21" s="39" t="s">
        <v>46</v>
      </c>
      <c r="D21" s="10">
        <f t="shared" si="0"/>
        <v>65</v>
      </c>
      <c r="E21" s="30"/>
      <c r="F21" s="30"/>
      <c r="G21" s="13">
        <f t="shared" si="1"/>
        <v>0</v>
      </c>
      <c r="H21" s="14">
        <v>4</v>
      </c>
      <c r="I21" s="24">
        <v>61</v>
      </c>
      <c r="J21" s="16">
        <f t="shared" si="2"/>
        <v>65</v>
      </c>
      <c r="K21" s="22"/>
      <c r="L21" s="23"/>
      <c r="M21" s="13">
        <f t="shared" si="3"/>
        <v>0</v>
      </c>
    </row>
    <row r="22" spans="1:13" x14ac:dyDescent="0.25">
      <c r="A22" s="44">
        <v>14</v>
      </c>
      <c r="B22" s="41"/>
      <c r="C22" s="41" t="s">
        <v>73</v>
      </c>
      <c r="D22" s="10">
        <f t="shared" si="0"/>
        <v>65</v>
      </c>
      <c r="E22" s="30"/>
      <c r="F22" s="30"/>
      <c r="G22" s="13">
        <f t="shared" si="1"/>
        <v>0</v>
      </c>
      <c r="H22" s="14"/>
      <c r="I22" s="24"/>
      <c r="J22" s="16">
        <f t="shared" si="2"/>
        <v>0</v>
      </c>
      <c r="K22" s="22">
        <v>4</v>
      </c>
      <c r="L22" s="23">
        <v>61</v>
      </c>
      <c r="M22" s="13">
        <f t="shared" si="3"/>
        <v>65</v>
      </c>
    </row>
    <row r="23" spans="1:13" x14ac:dyDescent="0.25">
      <c r="A23" s="44">
        <v>15</v>
      </c>
      <c r="B23" s="45">
        <v>5</v>
      </c>
      <c r="C23" s="39" t="s">
        <v>40</v>
      </c>
      <c r="D23" s="10">
        <f t="shared" si="0"/>
        <v>64</v>
      </c>
      <c r="E23" s="29">
        <v>3</v>
      </c>
      <c r="F23" s="52">
        <v>61</v>
      </c>
      <c r="G23" s="13">
        <f t="shared" si="1"/>
        <v>64</v>
      </c>
      <c r="H23" s="19"/>
      <c r="I23" s="26"/>
      <c r="J23" s="16">
        <f t="shared" si="2"/>
        <v>0</v>
      </c>
      <c r="K23" s="25"/>
      <c r="L23" s="23"/>
      <c r="M23" s="13">
        <f t="shared" si="3"/>
        <v>0</v>
      </c>
    </row>
    <row r="24" spans="1:13" x14ac:dyDescent="0.25">
      <c r="A24" s="44">
        <v>16</v>
      </c>
      <c r="B24" s="45">
        <v>13</v>
      </c>
      <c r="C24" s="39" t="s">
        <v>41</v>
      </c>
      <c r="D24" s="10">
        <f t="shared" si="0"/>
        <v>64</v>
      </c>
      <c r="E24" s="29">
        <v>3</v>
      </c>
      <c r="F24" s="52">
        <v>61</v>
      </c>
      <c r="G24" s="13">
        <f t="shared" si="1"/>
        <v>64</v>
      </c>
      <c r="H24" s="14"/>
      <c r="I24" s="24"/>
      <c r="J24" s="16">
        <f t="shared" si="2"/>
        <v>0</v>
      </c>
      <c r="K24" s="22"/>
      <c r="L24" s="23"/>
      <c r="M24" s="13">
        <f t="shared" si="3"/>
        <v>0</v>
      </c>
    </row>
    <row r="25" spans="1:13" x14ac:dyDescent="0.25">
      <c r="A25" s="44">
        <v>17</v>
      </c>
      <c r="B25" s="41"/>
      <c r="C25" s="41" t="s">
        <v>9</v>
      </c>
      <c r="D25" s="10">
        <f t="shared" si="0"/>
        <v>64</v>
      </c>
      <c r="E25" s="30"/>
      <c r="F25" s="30"/>
      <c r="G25" s="13">
        <f t="shared" si="1"/>
        <v>0</v>
      </c>
      <c r="H25" s="14"/>
      <c r="I25" s="24"/>
      <c r="J25" s="16">
        <f t="shared" si="2"/>
        <v>0</v>
      </c>
      <c r="K25" s="22">
        <v>3</v>
      </c>
      <c r="L25" s="23">
        <v>61</v>
      </c>
      <c r="M25" s="13">
        <f t="shared" si="3"/>
        <v>64</v>
      </c>
    </row>
    <row r="26" spans="1:13" x14ac:dyDescent="0.25">
      <c r="A26" s="44">
        <v>18</v>
      </c>
      <c r="B26" s="41"/>
      <c r="C26" s="41" t="s">
        <v>62</v>
      </c>
      <c r="D26" s="10">
        <f t="shared" si="0"/>
        <v>64</v>
      </c>
      <c r="E26" s="30"/>
      <c r="F26" s="30"/>
      <c r="G26" s="13">
        <f t="shared" si="1"/>
        <v>0</v>
      </c>
      <c r="H26" s="14"/>
      <c r="I26" s="24"/>
      <c r="J26" s="16">
        <f t="shared" si="2"/>
        <v>0</v>
      </c>
      <c r="K26" s="22">
        <v>3</v>
      </c>
      <c r="L26" s="23">
        <v>61</v>
      </c>
      <c r="M26" s="13">
        <f t="shared" si="3"/>
        <v>64</v>
      </c>
    </row>
    <row r="27" spans="1:13" x14ac:dyDescent="0.25">
      <c r="A27" s="44">
        <v>19</v>
      </c>
      <c r="B27" s="45">
        <v>8</v>
      </c>
      <c r="C27" s="39" t="s">
        <v>44</v>
      </c>
      <c r="D27" s="10">
        <f t="shared" si="0"/>
        <v>63</v>
      </c>
      <c r="E27" s="30">
        <v>2</v>
      </c>
      <c r="F27" s="52">
        <v>61</v>
      </c>
      <c r="G27" s="13">
        <f t="shared" si="1"/>
        <v>63</v>
      </c>
      <c r="H27" s="14"/>
      <c r="I27" s="24"/>
      <c r="J27" s="16">
        <f t="shared" si="2"/>
        <v>0</v>
      </c>
      <c r="K27" s="22"/>
      <c r="L27" s="23"/>
      <c r="M27" s="13">
        <f t="shared" si="3"/>
        <v>0</v>
      </c>
    </row>
    <row r="28" spans="1:13" x14ac:dyDescent="0.25">
      <c r="A28" s="44">
        <v>20</v>
      </c>
      <c r="B28" s="45">
        <v>14</v>
      </c>
      <c r="C28" s="39" t="s">
        <v>39</v>
      </c>
      <c r="D28" s="10">
        <f t="shared" si="0"/>
        <v>58</v>
      </c>
      <c r="E28" s="30">
        <v>4</v>
      </c>
      <c r="F28" s="58">
        <v>54</v>
      </c>
      <c r="G28" s="13">
        <f t="shared" si="1"/>
        <v>58</v>
      </c>
      <c r="H28" s="14"/>
      <c r="I28" s="24"/>
      <c r="J28" s="16">
        <f t="shared" si="2"/>
        <v>0</v>
      </c>
      <c r="K28" s="22"/>
      <c r="L28" s="23"/>
      <c r="M28" s="13">
        <f t="shared" si="3"/>
        <v>0</v>
      </c>
    </row>
    <row r="29" spans="1:13" x14ac:dyDescent="0.25">
      <c r="A29" s="44">
        <v>21</v>
      </c>
      <c r="B29" s="46">
        <v>11</v>
      </c>
      <c r="C29" s="41" t="s">
        <v>42</v>
      </c>
      <c r="D29" s="10">
        <f t="shared" si="0"/>
        <v>56</v>
      </c>
      <c r="E29" s="30">
        <v>2</v>
      </c>
      <c r="F29" s="30">
        <v>54</v>
      </c>
      <c r="G29" s="13">
        <f t="shared" si="1"/>
        <v>56</v>
      </c>
      <c r="H29" s="14"/>
      <c r="I29" s="24"/>
      <c r="J29" s="16">
        <f t="shared" si="2"/>
        <v>0</v>
      </c>
      <c r="K29" s="22"/>
      <c r="L29" s="23"/>
      <c r="M29" s="13">
        <f t="shared" si="3"/>
        <v>0</v>
      </c>
    </row>
    <row r="30" spans="1:13" x14ac:dyDescent="0.25">
      <c r="A30" s="44">
        <v>22</v>
      </c>
      <c r="B30" s="41"/>
      <c r="C30" s="41" t="s">
        <v>82</v>
      </c>
      <c r="D30" s="10">
        <f t="shared" si="0"/>
        <v>56</v>
      </c>
      <c r="E30" s="30"/>
      <c r="F30" s="30"/>
      <c r="G30" s="13">
        <f t="shared" si="1"/>
        <v>0</v>
      </c>
      <c r="H30" s="14"/>
      <c r="I30" s="24"/>
      <c r="J30" s="16">
        <f t="shared" si="2"/>
        <v>0</v>
      </c>
      <c r="K30" s="22">
        <v>2</v>
      </c>
      <c r="L30" s="23">
        <v>54</v>
      </c>
      <c r="M30" s="13">
        <f t="shared" si="3"/>
        <v>56</v>
      </c>
    </row>
    <row r="31" spans="1:13" x14ac:dyDescent="0.25">
      <c r="A31" s="44">
        <v>23</v>
      </c>
      <c r="B31" s="41"/>
      <c r="C31" s="41" t="s">
        <v>8</v>
      </c>
      <c r="D31" s="10">
        <f t="shared" si="0"/>
        <v>56</v>
      </c>
      <c r="E31" s="30"/>
      <c r="F31" s="30"/>
      <c r="G31" s="13">
        <f t="shared" si="1"/>
        <v>0</v>
      </c>
      <c r="H31" s="14"/>
      <c r="I31" s="24"/>
      <c r="J31" s="16">
        <f t="shared" si="2"/>
        <v>0</v>
      </c>
      <c r="K31" s="22">
        <v>2</v>
      </c>
      <c r="L31" s="23">
        <v>54</v>
      </c>
      <c r="M31" s="13">
        <f t="shared" si="3"/>
        <v>56</v>
      </c>
    </row>
    <row r="32" spans="1:13" x14ac:dyDescent="0.25">
      <c r="A32" s="44">
        <v>24</v>
      </c>
      <c r="B32" s="41"/>
      <c r="C32" s="41" t="s">
        <v>58</v>
      </c>
      <c r="D32" s="10">
        <f t="shared" si="0"/>
        <v>55</v>
      </c>
      <c r="E32" s="30"/>
      <c r="F32" s="30"/>
      <c r="G32" s="13">
        <f t="shared" si="1"/>
        <v>0</v>
      </c>
      <c r="H32" s="14"/>
      <c r="I32" s="24"/>
      <c r="J32" s="16">
        <f t="shared" si="2"/>
        <v>0</v>
      </c>
      <c r="K32" s="22">
        <v>1</v>
      </c>
      <c r="L32" s="23">
        <v>54</v>
      </c>
      <c r="M32" s="13">
        <f t="shared" si="3"/>
        <v>55</v>
      </c>
    </row>
    <row r="33" spans="2:13" x14ac:dyDescent="0.25">
      <c r="B33" s="41"/>
      <c r="C33" s="41" t="s">
        <v>17</v>
      </c>
      <c r="D33" s="10">
        <f t="shared" si="0"/>
        <v>55</v>
      </c>
      <c r="E33" s="30"/>
      <c r="F33" s="30"/>
      <c r="G33" s="13">
        <f t="shared" si="1"/>
        <v>0</v>
      </c>
      <c r="H33" s="14"/>
      <c r="I33" s="24"/>
      <c r="J33" s="16">
        <f t="shared" si="2"/>
        <v>0</v>
      </c>
      <c r="K33" s="22">
        <v>1</v>
      </c>
      <c r="L33" s="23">
        <v>54</v>
      </c>
      <c r="M33" s="13">
        <f t="shared" si="3"/>
        <v>55</v>
      </c>
    </row>
    <row r="34" spans="2:13" x14ac:dyDescent="0.25">
      <c r="B34" s="41"/>
      <c r="C34" s="41" t="s">
        <v>11</v>
      </c>
      <c r="D34" s="10">
        <f t="shared" si="0"/>
        <v>55</v>
      </c>
      <c r="E34" s="30"/>
      <c r="F34" s="30"/>
      <c r="G34" s="13">
        <f t="shared" si="1"/>
        <v>0</v>
      </c>
      <c r="H34" s="14"/>
      <c r="I34" s="24"/>
      <c r="J34" s="16">
        <f t="shared" si="2"/>
        <v>0</v>
      </c>
      <c r="K34" s="22">
        <v>1</v>
      </c>
      <c r="L34" s="23">
        <v>54</v>
      </c>
      <c r="M34" s="13">
        <f t="shared" si="3"/>
        <v>55</v>
      </c>
    </row>
    <row r="35" spans="2:13" x14ac:dyDescent="0.25">
      <c r="B35" s="41"/>
      <c r="C35" s="41" t="s">
        <v>13</v>
      </c>
      <c r="D35" s="10">
        <f t="shared" si="0"/>
        <v>24.5</v>
      </c>
      <c r="E35" s="30"/>
      <c r="F35" s="30"/>
      <c r="G35" s="13">
        <f t="shared" si="1"/>
        <v>0</v>
      </c>
      <c r="H35" s="14"/>
      <c r="I35" s="24"/>
      <c r="J35" s="16">
        <f t="shared" si="2"/>
        <v>0</v>
      </c>
      <c r="K35" s="22">
        <v>0.5</v>
      </c>
      <c r="L35" s="23">
        <v>24</v>
      </c>
      <c r="M35" s="13">
        <f t="shared" si="3"/>
        <v>24.5</v>
      </c>
    </row>
    <row r="36" spans="2:13" x14ac:dyDescent="0.25">
      <c r="B36" s="41"/>
      <c r="C36" s="41" t="s">
        <v>83</v>
      </c>
      <c r="D36" s="10">
        <f t="shared" si="0"/>
        <v>24.5</v>
      </c>
      <c r="E36" s="30"/>
      <c r="F36" s="30"/>
      <c r="G36" s="13">
        <f t="shared" si="1"/>
        <v>0</v>
      </c>
      <c r="H36" s="14"/>
      <c r="I36" s="24"/>
      <c r="J36" s="16">
        <f t="shared" si="2"/>
        <v>0</v>
      </c>
      <c r="K36" s="22">
        <v>0.5</v>
      </c>
      <c r="L36" s="23">
        <v>24</v>
      </c>
      <c r="M36" s="13">
        <f t="shared" si="3"/>
        <v>24.5</v>
      </c>
    </row>
    <row r="37" spans="2:13" x14ac:dyDescent="0.25">
      <c r="B37" s="41"/>
      <c r="C37" s="41" t="s">
        <v>15</v>
      </c>
      <c r="D37" s="10">
        <f t="shared" si="0"/>
        <v>24.5</v>
      </c>
      <c r="E37" s="30"/>
      <c r="F37" s="30"/>
      <c r="G37" s="13">
        <f t="shared" si="1"/>
        <v>0</v>
      </c>
      <c r="H37" s="14"/>
      <c r="I37" s="24"/>
      <c r="J37" s="16">
        <f t="shared" si="2"/>
        <v>0</v>
      </c>
      <c r="K37" s="22">
        <v>0.5</v>
      </c>
      <c r="L37" s="23">
        <v>24</v>
      </c>
      <c r="M37" s="13">
        <f t="shared" si="3"/>
        <v>24.5</v>
      </c>
    </row>
    <row r="38" spans="2:13" x14ac:dyDescent="0.25">
      <c r="B38" s="41"/>
      <c r="C38" s="41" t="s">
        <v>21</v>
      </c>
      <c r="D38" s="10">
        <f t="shared" si="0"/>
        <v>24.5</v>
      </c>
      <c r="E38" s="30"/>
      <c r="F38" s="30"/>
      <c r="G38" s="13">
        <f t="shared" si="1"/>
        <v>0</v>
      </c>
      <c r="H38" s="14"/>
      <c r="I38" s="24"/>
      <c r="J38" s="16">
        <f t="shared" si="2"/>
        <v>0</v>
      </c>
      <c r="K38" s="22">
        <v>0.5</v>
      </c>
      <c r="L38" s="23">
        <v>24</v>
      </c>
      <c r="M38" s="13">
        <f t="shared" si="3"/>
        <v>24.5</v>
      </c>
    </row>
    <row r="39" spans="2:13" x14ac:dyDescent="0.25">
      <c r="B39" s="41"/>
      <c r="C39" s="41" t="s">
        <v>80</v>
      </c>
      <c r="D39" s="10">
        <f t="shared" si="0"/>
        <v>24.5</v>
      </c>
      <c r="E39" s="30"/>
      <c r="F39" s="30"/>
      <c r="G39" s="13">
        <f t="shared" si="1"/>
        <v>0</v>
      </c>
      <c r="H39" s="14"/>
      <c r="I39" s="24"/>
      <c r="J39" s="16">
        <f t="shared" si="2"/>
        <v>0</v>
      </c>
      <c r="K39" s="22">
        <v>0.5</v>
      </c>
      <c r="L39" s="23">
        <v>24</v>
      </c>
      <c r="M39" s="13">
        <f t="shared" si="3"/>
        <v>24.5</v>
      </c>
    </row>
    <row r="40" spans="2:13" x14ac:dyDescent="0.25">
      <c r="B40" s="41"/>
      <c r="C40" s="41" t="s">
        <v>67</v>
      </c>
      <c r="D40" s="10">
        <f t="shared" si="0"/>
        <v>24.5</v>
      </c>
      <c r="E40" s="30"/>
      <c r="F40" s="30"/>
      <c r="G40" s="13">
        <f t="shared" si="1"/>
        <v>0</v>
      </c>
      <c r="H40" s="14"/>
      <c r="I40" s="24"/>
      <c r="J40" s="16">
        <f t="shared" si="2"/>
        <v>0</v>
      </c>
      <c r="K40" s="22">
        <v>0.5</v>
      </c>
      <c r="L40" s="23">
        <v>24</v>
      </c>
      <c r="M40" s="13">
        <f t="shared" si="3"/>
        <v>24.5</v>
      </c>
    </row>
    <row r="41" spans="2:13" x14ac:dyDescent="0.25">
      <c r="B41" s="41"/>
      <c r="C41" s="41" t="s">
        <v>74</v>
      </c>
      <c r="D41" s="10">
        <f t="shared" ref="D41:D72" si="4">SUM(G41+J41+M41)</f>
        <v>24.5</v>
      </c>
      <c r="E41" s="30"/>
      <c r="F41" s="30"/>
      <c r="G41" s="13">
        <f t="shared" ref="G41:G72" si="5">E41+F41</f>
        <v>0</v>
      </c>
      <c r="H41" s="14"/>
      <c r="I41" s="24"/>
      <c r="J41" s="16">
        <f t="shared" ref="J41:J72" si="6">H41+I41</f>
        <v>0</v>
      </c>
      <c r="K41" s="22">
        <v>0.5</v>
      </c>
      <c r="L41" s="23">
        <v>24</v>
      </c>
      <c r="M41" s="13">
        <f t="shared" ref="M41:M72" si="7">K41+L41</f>
        <v>24.5</v>
      </c>
    </row>
    <row r="42" spans="2:13" x14ac:dyDescent="0.25">
      <c r="B42" s="41"/>
      <c r="C42" s="41" t="s">
        <v>76</v>
      </c>
      <c r="D42" s="10">
        <f t="shared" si="4"/>
        <v>24.25</v>
      </c>
      <c r="E42" s="30"/>
      <c r="F42" s="30"/>
      <c r="G42" s="13">
        <f t="shared" si="5"/>
        <v>0</v>
      </c>
      <c r="H42" s="14"/>
      <c r="I42" s="24"/>
      <c r="J42" s="16">
        <f t="shared" si="6"/>
        <v>0</v>
      </c>
      <c r="K42" s="22">
        <v>0.25</v>
      </c>
      <c r="L42" s="23">
        <v>24</v>
      </c>
      <c r="M42" s="13">
        <f t="shared" si="7"/>
        <v>24.25</v>
      </c>
    </row>
    <row r="43" spans="2:13" x14ac:dyDescent="0.25">
      <c r="B43" s="45">
        <v>34</v>
      </c>
      <c r="C43" s="39" t="s">
        <v>22</v>
      </c>
      <c r="D43" s="10">
        <f t="shared" si="4"/>
        <v>0</v>
      </c>
      <c r="E43" s="30"/>
      <c r="F43" s="30"/>
      <c r="G43" s="13">
        <f t="shared" si="5"/>
        <v>0</v>
      </c>
      <c r="H43" s="14"/>
      <c r="I43" s="24"/>
      <c r="J43" s="16">
        <f t="shared" si="6"/>
        <v>0</v>
      </c>
      <c r="K43" s="22"/>
      <c r="L43" s="23"/>
      <c r="M43" s="13">
        <f t="shared" si="7"/>
        <v>0</v>
      </c>
    </row>
    <row r="44" spans="2:13" x14ac:dyDescent="0.25">
      <c r="B44" s="41"/>
      <c r="C44" s="41"/>
      <c r="D44" s="10">
        <f t="shared" si="4"/>
        <v>0</v>
      </c>
      <c r="E44" s="30"/>
      <c r="F44" s="30"/>
      <c r="G44" s="13">
        <f t="shared" si="5"/>
        <v>0</v>
      </c>
      <c r="H44" s="14"/>
      <c r="I44" s="24"/>
      <c r="J44" s="16">
        <f t="shared" si="6"/>
        <v>0</v>
      </c>
      <c r="K44" s="22"/>
      <c r="L44" s="23"/>
      <c r="M44" s="13">
        <f t="shared" si="7"/>
        <v>0</v>
      </c>
    </row>
    <row r="45" spans="2:13" x14ac:dyDescent="0.25">
      <c r="B45" s="41"/>
      <c r="C45" s="41"/>
      <c r="D45" s="10">
        <f t="shared" si="4"/>
        <v>0</v>
      </c>
      <c r="E45" s="30"/>
      <c r="F45" s="30"/>
      <c r="G45" s="13">
        <f t="shared" si="5"/>
        <v>0</v>
      </c>
      <c r="H45" s="14"/>
      <c r="I45" s="24"/>
      <c r="J45" s="16">
        <f t="shared" si="6"/>
        <v>0</v>
      </c>
      <c r="K45" s="22"/>
      <c r="L45" s="23"/>
      <c r="M45" s="13">
        <f t="shared" si="7"/>
        <v>0</v>
      </c>
    </row>
    <row r="46" spans="2:13" x14ac:dyDescent="0.25">
      <c r="B46" s="41"/>
      <c r="C46" s="41"/>
      <c r="D46" s="10">
        <f t="shared" si="4"/>
        <v>0</v>
      </c>
      <c r="E46" s="30"/>
      <c r="F46" s="30"/>
      <c r="G46" s="13">
        <f t="shared" si="5"/>
        <v>0</v>
      </c>
      <c r="H46" s="14"/>
      <c r="I46" s="24"/>
      <c r="J46" s="16">
        <f t="shared" si="6"/>
        <v>0</v>
      </c>
      <c r="K46" s="22"/>
      <c r="L46" s="23"/>
      <c r="M46" s="13">
        <f t="shared" si="7"/>
        <v>0</v>
      </c>
    </row>
    <row r="47" spans="2:13" x14ac:dyDescent="0.25">
      <c r="B47" s="41"/>
      <c r="C47" s="41"/>
      <c r="D47" s="10">
        <f t="shared" si="4"/>
        <v>0</v>
      </c>
      <c r="E47" s="30"/>
      <c r="F47" s="30"/>
      <c r="G47" s="13">
        <f t="shared" si="5"/>
        <v>0</v>
      </c>
      <c r="H47" s="14"/>
      <c r="I47" s="24"/>
      <c r="J47" s="16">
        <f t="shared" si="6"/>
        <v>0</v>
      </c>
      <c r="K47" s="22"/>
      <c r="L47" s="23"/>
      <c r="M47" s="13">
        <f t="shared" si="7"/>
        <v>0</v>
      </c>
    </row>
    <row r="48" spans="2:13" x14ac:dyDescent="0.25">
      <c r="B48" s="41"/>
      <c r="C48" s="41"/>
      <c r="D48" s="10">
        <f t="shared" si="4"/>
        <v>0</v>
      </c>
      <c r="E48" s="30"/>
      <c r="F48" s="30"/>
      <c r="G48" s="13">
        <f t="shared" si="5"/>
        <v>0</v>
      </c>
      <c r="H48" s="14"/>
      <c r="I48" s="24"/>
      <c r="J48" s="16">
        <f t="shared" si="6"/>
        <v>0</v>
      </c>
      <c r="K48" s="22"/>
      <c r="L48" s="23"/>
      <c r="M48" s="13">
        <f t="shared" si="7"/>
        <v>0</v>
      </c>
    </row>
    <row r="49" spans="2:13" x14ac:dyDescent="0.25">
      <c r="B49" s="41"/>
      <c r="C49" s="41"/>
      <c r="D49" s="10">
        <f t="shared" si="4"/>
        <v>0</v>
      </c>
      <c r="E49" s="30"/>
      <c r="F49" s="30"/>
      <c r="G49" s="13">
        <f t="shared" si="5"/>
        <v>0</v>
      </c>
      <c r="H49" s="14"/>
      <c r="I49" s="24"/>
      <c r="J49" s="16">
        <f t="shared" si="6"/>
        <v>0</v>
      </c>
      <c r="K49" s="22"/>
      <c r="L49" s="23"/>
      <c r="M49" s="13">
        <f t="shared" si="7"/>
        <v>0</v>
      </c>
    </row>
    <row r="50" spans="2:13" x14ac:dyDescent="0.25">
      <c r="B50" s="41"/>
      <c r="C50" s="41"/>
      <c r="D50" s="10">
        <f t="shared" si="4"/>
        <v>0</v>
      </c>
      <c r="E50" s="30"/>
      <c r="F50" s="30"/>
      <c r="G50" s="13">
        <f t="shared" si="5"/>
        <v>0</v>
      </c>
      <c r="H50" s="14"/>
      <c r="I50" s="24"/>
      <c r="J50" s="16">
        <f t="shared" si="6"/>
        <v>0</v>
      </c>
      <c r="K50" s="22"/>
      <c r="L50" s="23"/>
      <c r="M50" s="13">
        <f t="shared" si="7"/>
        <v>0</v>
      </c>
    </row>
    <row r="51" spans="2:13" x14ac:dyDescent="0.25">
      <c r="B51" s="41"/>
      <c r="C51" s="41"/>
      <c r="D51" s="10">
        <f t="shared" si="4"/>
        <v>0</v>
      </c>
      <c r="E51" s="30"/>
      <c r="F51" s="30"/>
      <c r="G51" s="13">
        <f t="shared" si="5"/>
        <v>0</v>
      </c>
      <c r="H51" s="14"/>
      <c r="I51" s="24"/>
      <c r="J51" s="16">
        <f t="shared" si="6"/>
        <v>0</v>
      </c>
      <c r="K51" s="22"/>
      <c r="L51" s="23"/>
      <c r="M51" s="13">
        <f t="shared" si="7"/>
        <v>0</v>
      </c>
    </row>
    <row r="52" spans="2:13" x14ac:dyDescent="0.25">
      <c r="B52" s="41"/>
      <c r="C52" s="41"/>
      <c r="D52" s="10">
        <f t="shared" si="4"/>
        <v>0</v>
      </c>
      <c r="E52" s="30"/>
      <c r="F52" s="30"/>
      <c r="G52" s="13">
        <f t="shared" si="5"/>
        <v>0</v>
      </c>
      <c r="H52" s="14"/>
      <c r="I52" s="24"/>
      <c r="J52" s="16">
        <f t="shared" si="6"/>
        <v>0</v>
      </c>
      <c r="K52" s="22"/>
      <c r="L52" s="23"/>
      <c r="M52" s="13">
        <f t="shared" si="7"/>
        <v>0</v>
      </c>
    </row>
    <row r="53" spans="2:13" x14ac:dyDescent="0.25">
      <c r="B53" s="41"/>
      <c r="C53" s="41"/>
      <c r="D53" s="10">
        <f t="shared" si="4"/>
        <v>0</v>
      </c>
      <c r="E53" s="30"/>
      <c r="F53" s="30"/>
      <c r="G53" s="13">
        <f t="shared" si="5"/>
        <v>0</v>
      </c>
      <c r="H53" s="14"/>
      <c r="I53" s="24"/>
      <c r="J53" s="16">
        <f t="shared" si="6"/>
        <v>0</v>
      </c>
      <c r="K53" s="22"/>
      <c r="L53" s="23"/>
      <c r="M53" s="13">
        <f t="shared" si="7"/>
        <v>0</v>
      </c>
    </row>
    <row r="54" spans="2:13" x14ac:dyDescent="0.25">
      <c r="B54" s="41"/>
      <c r="C54" s="41"/>
      <c r="D54" s="10">
        <f t="shared" si="4"/>
        <v>0</v>
      </c>
      <c r="E54" s="30"/>
      <c r="F54" s="30"/>
      <c r="G54" s="13">
        <f t="shared" si="5"/>
        <v>0</v>
      </c>
      <c r="H54" s="14"/>
      <c r="I54" s="24"/>
      <c r="J54" s="16">
        <f t="shared" si="6"/>
        <v>0</v>
      </c>
      <c r="K54" s="22"/>
      <c r="L54" s="23"/>
      <c r="M54" s="13">
        <f t="shared" si="7"/>
        <v>0</v>
      </c>
    </row>
    <row r="55" spans="2:13" x14ac:dyDescent="0.25">
      <c r="B55" s="41"/>
      <c r="C55" s="41"/>
      <c r="D55" s="10">
        <f t="shared" si="4"/>
        <v>0</v>
      </c>
      <c r="E55" s="30"/>
      <c r="F55" s="30"/>
      <c r="G55" s="13">
        <f t="shared" si="5"/>
        <v>0</v>
      </c>
      <c r="H55" s="14"/>
      <c r="I55" s="24"/>
      <c r="J55" s="16">
        <f t="shared" si="6"/>
        <v>0</v>
      </c>
      <c r="K55" s="22"/>
      <c r="L55" s="23"/>
      <c r="M55" s="13">
        <f t="shared" si="7"/>
        <v>0</v>
      </c>
    </row>
    <row r="56" spans="2:13" x14ac:dyDescent="0.25">
      <c r="B56" s="41"/>
      <c r="C56" s="41"/>
      <c r="D56" s="10">
        <f t="shared" si="4"/>
        <v>0</v>
      </c>
      <c r="E56" s="30"/>
      <c r="F56" s="30"/>
      <c r="G56" s="13">
        <f t="shared" si="5"/>
        <v>0</v>
      </c>
      <c r="H56" s="14"/>
      <c r="I56" s="24"/>
      <c r="J56" s="16">
        <f t="shared" si="6"/>
        <v>0</v>
      </c>
      <c r="K56" s="22"/>
      <c r="L56" s="23"/>
      <c r="M56" s="13">
        <f t="shared" si="7"/>
        <v>0</v>
      </c>
    </row>
    <row r="57" spans="2:13" x14ac:dyDescent="0.25">
      <c r="B57" s="41"/>
      <c r="C57" s="41"/>
      <c r="D57" s="10">
        <f t="shared" si="4"/>
        <v>0</v>
      </c>
      <c r="E57" s="30"/>
      <c r="F57" s="30"/>
      <c r="G57" s="13">
        <f t="shared" si="5"/>
        <v>0</v>
      </c>
      <c r="H57" s="14"/>
      <c r="I57" s="24"/>
      <c r="J57" s="16">
        <f t="shared" si="6"/>
        <v>0</v>
      </c>
      <c r="K57" s="22"/>
      <c r="L57" s="23"/>
      <c r="M57" s="13">
        <f t="shared" si="7"/>
        <v>0</v>
      </c>
    </row>
    <row r="58" spans="2:13" x14ac:dyDescent="0.25">
      <c r="B58" s="41"/>
      <c r="C58" s="41"/>
      <c r="D58" s="10">
        <f t="shared" si="4"/>
        <v>0</v>
      </c>
      <c r="E58" s="30"/>
      <c r="F58" s="30"/>
      <c r="G58" s="13">
        <f t="shared" si="5"/>
        <v>0</v>
      </c>
      <c r="H58" s="14"/>
      <c r="I58" s="24"/>
      <c r="J58" s="16">
        <f t="shared" si="6"/>
        <v>0</v>
      </c>
      <c r="K58" s="22"/>
      <c r="L58" s="23"/>
      <c r="M58" s="13">
        <f t="shared" si="7"/>
        <v>0</v>
      </c>
    </row>
    <row r="59" spans="2:13" x14ac:dyDescent="0.25">
      <c r="B59" s="41"/>
      <c r="C59" s="41"/>
      <c r="D59" s="10">
        <f t="shared" si="4"/>
        <v>0</v>
      </c>
      <c r="E59" s="30"/>
      <c r="F59" s="30"/>
      <c r="G59" s="13">
        <f t="shared" si="5"/>
        <v>0</v>
      </c>
      <c r="H59" s="14"/>
      <c r="I59" s="24"/>
      <c r="J59" s="16">
        <f t="shared" si="6"/>
        <v>0</v>
      </c>
      <c r="K59" s="22"/>
      <c r="L59" s="23"/>
      <c r="M59" s="13">
        <f t="shared" si="7"/>
        <v>0</v>
      </c>
    </row>
    <row r="60" spans="2:13" x14ac:dyDescent="0.25">
      <c r="B60" s="41"/>
      <c r="C60" s="41"/>
      <c r="D60" s="10">
        <f t="shared" si="4"/>
        <v>0</v>
      </c>
      <c r="E60" s="30"/>
      <c r="F60" s="30"/>
      <c r="G60" s="13">
        <f t="shared" si="5"/>
        <v>0</v>
      </c>
      <c r="H60" s="14"/>
      <c r="I60" s="24"/>
      <c r="J60" s="16">
        <f t="shared" si="6"/>
        <v>0</v>
      </c>
      <c r="K60" s="22"/>
      <c r="L60" s="23"/>
      <c r="M60" s="13">
        <f t="shared" si="7"/>
        <v>0</v>
      </c>
    </row>
    <row r="61" spans="2:13" x14ac:dyDescent="0.25">
      <c r="B61" s="41"/>
      <c r="C61" s="41"/>
      <c r="D61" s="10">
        <f t="shared" si="4"/>
        <v>0</v>
      </c>
      <c r="E61" s="30"/>
      <c r="F61" s="30"/>
      <c r="G61" s="13">
        <f t="shared" si="5"/>
        <v>0</v>
      </c>
      <c r="H61" s="14"/>
      <c r="I61" s="24"/>
      <c r="J61" s="16">
        <f t="shared" si="6"/>
        <v>0</v>
      </c>
      <c r="K61" s="22"/>
      <c r="L61" s="23"/>
      <c r="M61" s="13">
        <f t="shared" si="7"/>
        <v>0</v>
      </c>
    </row>
    <row r="62" spans="2:13" x14ac:dyDescent="0.25">
      <c r="B62" s="41"/>
      <c r="C62" s="41"/>
      <c r="D62" s="10">
        <f t="shared" si="4"/>
        <v>0</v>
      </c>
      <c r="E62" s="30"/>
      <c r="F62" s="30"/>
      <c r="G62" s="13">
        <f t="shared" si="5"/>
        <v>0</v>
      </c>
      <c r="H62" s="14"/>
      <c r="I62" s="24"/>
      <c r="J62" s="16">
        <f t="shared" si="6"/>
        <v>0</v>
      </c>
      <c r="K62" s="22"/>
      <c r="L62" s="23"/>
      <c r="M62" s="13">
        <f t="shared" si="7"/>
        <v>0</v>
      </c>
    </row>
    <row r="63" spans="2:13" x14ac:dyDescent="0.25">
      <c r="B63" s="41"/>
      <c r="C63" s="41"/>
      <c r="D63" s="10">
        <f t="shared" si="4"/>
        <v>0</v>
      </c>
      <c r="E63" s="30"/>
      <c r="F63" s="30"/>
      <c r="G63" s="13">
        <f t="shared" si="5"/>
        <v>0</v>
      </c>
      <c r="H63" s="14"/>
      <c r="I63" s="24"/>
      <c r="J63" s="16">
        <f t="shared" si="6"/>
        <v>0</v>
      </c>
      <c r="K63" s="22"/>
      <c r="L63" s="23"/>
      <c r="M63" s="13">
        <f t="shared" si="7"/>
        <v>0</v>
      </c>
    </row>
    <row r="64" spans="2:13" x14ac:dyDescent="0.25">
      <c r="B64" s="41"/>
      <c r="C64" s="41"/>
      <c r="D64" s="10">
        <f t="shared" si="4"/>
        <v>0</v>
      </c>
      <c r="E64" s="30"/>
      <c r="F64" s="30"/>
      <c r="G64" s="13">
        <f t="shared" si="5"/>
        <v>0</v>
      </c>
      <c r="H64" s="14"/>
      <c r="I64" s="24"/>
      <c r="J64" s="16">
        <f t="shared" si="6"/>
        <v>0</v>
      </c>
      <c r="K64" s="22"/>
      <c r="L64" s="23"/>
      <c r="M64" s="13">
        <f t="shared" si="7"/>
        <v>0</v>
      </c>
    </row>
    <row r="65" spans="2:13" x14ac:dyDescent="0.25">
      <c r="B65" s="41"/>
      <c r="C65" s="41"/>
      <c r="D65" s="10">
        <f t="shared" si="4"/>
        <v>0</v>
      </c>
      <c r="E65" s="30"/>
      <c r="F65" s="30"/>
      <c r="G65" s="13">
        <f t="shared" si="5"/>
        <v>0</v>
      </c>
      <c r="H65" s="14"/>
      <c r="I65" s="24"/>
      <c r="J65" s="16">
        <f t="shared" si="6"/>
        <v>0</v>
      </c>
      <c r="K65" s="22"/>
      <c r="L65" s="23"/>
      <c r="M65" s="13">
        <f t="shared" si="7"/>
        <v>0</v>
      </c>
    </row>
    <row r="66" spans="2:13" x14ac:dyDescent="0.25">
      <c r="B66" s="41"/>
      <c r="C66" s="41"/>
      <c r="D66" s="10">
        <f t="shared" si="4"/>
        <v>0</v>
      </c>
      <c r="E66" s="30"/>
      <c r="F66" s="30"/>
      <c r="G66" s="13">
        <f t="shared" si="5"/>
        <v>0</v>
      </c>
      <c r="H66" s="14"/>
      <c r="I66" s="24"/>
      <c r="J66" s="16">
        <f t="shared" si="6"/>
        <v>0</v>
      </c>
      <c r="K66" s="22"/>
      <c r="L66" s="23"/>
      <c r="M66" s="13">
        <f t="shared" si="7"/>
        <v>0</v>
      </c>
    </row>
    <row r="67" spans="2:13" x14ac:dyDescent="0.25">
      <c r="B67" s="41"/>
      <c r="C67" s="41"/>
      <c r="D67" s="10">
        <f t="shared" si="4"/>
        <v>0</v>
      </c>
      <c r="E67" s="30"/>
      <c r="F67" s="30"/>
      <c r="G67" s="13">
        <f t="shared" si="5"/>
        <v>0</v>
      </c>
      <c r="H67" s="14"/>
      <c r="I67" s="24"/>
      <c r="J67" s="16">
        <f t="shared" si="6"/>
        <v>0</v>
      </c>
      <c r="K67" s="22"/>
      <c r="L67" s="23"/>
      <c r="M67" s="13">
        <f t="shared" si="7"/>
        <v>0</v>
      </c>
    </row>
    <row r="68" spans="2:13" x14ac:dyDescent="0.25">
      <c r="B68" s="41"/>
      <c r="C68" s="41"/>
      <c r="D68" s="10">
        <f t="shared" si="4"/>
        <v>0</v>
      </c>
      <c r="E68" s="30"/>
      <c r="F68" s="30"/>
      <c r="G68" s="13">
        <f t="shared" si="5"/>
        <v>0</v>
      </c>
      <c r="H68" s="14"/>
      <c r="I68" s="24"/>
      <c r="J68" s="16">
        <f t="shared" si="6"/>
        <v>0</v>
      </c>
      <c r="K68" s="22"/>
      <c r="L68" s="23"/>
      <c r="M68" s="13">
        <f t="shared" si="7"/>
        <v>0</v>
      </c>
    </row>
    <row r="69" spans="2:13" x14ac:dyDescent="0.25">
      <c r="B69" s="41"/>
      <c r="C69" s="41"/>
      <c r="D69" s="10">
        <f t="shared" si="4"/>
        <v>0</v>
      </c>
      <c r="E69" s="30"/>
      <c r="F69" s="30"/>
      <c r="G69" s="13">
        <f t="shared" si="5"/>
        <v>0</v>
      </c>
      <c r="H69" s="14"/>
      <c r="I69" s="24"/>
      <c r="J69" s="16">
        <f t="shared" si="6"/>
        <v>0</v>
      </c>
      <c r="K69" s="22"/>
      <c r="L69" s="23"/>
      <c r="M69" s="13">
        <f t="shared" si="7"/>
        <v>0</v>
      </c>
    </row>
    <row r="70" spans="2:13" x14ac:dyDescent="0.25">
      <c r="B70" s="41"/>
      <c r="C70" s="41"/>
      <c r="D70" s="10">
        <f t="shared" si="4"/>
        <v>0</v>
      </c>
      <c r="E70" s="30"/>
      <c r="F70" s="30"/>
      <c r="G70" s="13">
        <f t="shared" si="5"/>
        <v>0</v>
      </c>
      <c r="H70" s="14"/>
      <c r="I70" s="24"/>
      <c r="J70" s="16">
        <f t="shared" si="6"/>
        <v>0</v>
      </c>
      <c r="K70" s="22"/>
      <c r="L70" s="23"/>
      <c r="M70" s="13">
        <f t="shared" si="7"/>
        <v>0</v>
      </c>
    </row>
    <row r="71" spans="2:13" x14ac:dyDescent="0.25">
      <c r="B71" s="41"/>
      <c r="C71" s="41"/>
      <c r="D71" s="10">
        <f t="shared" si="4"/>
        <v>0</v>
      </c>
      <c r="E71" s="30"/>
      <c r="F71" s="30"/>
      <c r="G71" s="13">
        <f t="shared" si="5"/>
        <v>0</v>
      </c>
      <c r="H71" s="14"/>
      <c r="I71" s="24"/>
      <c r="J71" s="16">
        <f t="shared" si="6"/>
        <v>0</v>
      </c>
      <c r="K71" s="22"/>
      <c r="L71" s="23"/>
      <c r="M71" s="13">
        <f t="shared" si="7"/>
        <v>0</v>
      </c>
    </row>
    <row r="72" spans="2:13" x14ac:dyDescent="0.25">
      <c r="B72" s="41"/>
      <c r="C72" s="41"/>
      <c r="D72" s="10">
        <f t="shared" si="4"/>
        <v>0</v>
      </c>
      <c r="E72" s="30"/>
      <c r="F72" s="30"/>
      <c r="G72" s="13">
        <f t="shared" si="5"/>
        <v>0</v>
      </c>
      <c r="H72" s="14"/>
      <c r="I72" s="24"/>
      <c r="J72" s="16">
        <f t="shared" si="6"/>
        <v>0</v>
      </c>
      <c r="K72" s="22"/>
      <c r="L72" s="23"/>
      <c r="M72" s="13">
        <f t="shared" si="7"/>
        <v>0</v>
      </c>
    </row>
    <row r="73" spans="2:13" x14ac:dyDescent="0.25">
      <c r="B73" s="41"/>
      <c r="C73" s="41"/>
      <c r="D73" s="10">
        <f t="shared" ref="D73:D104" si="8">SUM(G73+J73+M73)</f>
        <v>0</v>
      </c>
      <c r="E73" s="30"/>
      <c r="F73" s="30"/>
      <c r="G73" s="13">
        <f t="shared" ref="G73:G104" si="9">E73+F73</f>
        <v>0</v>
      </c>
      <c r="H73" s="14"/>
      <c r="I73" s="24"/>
      <c r="J73" s="16">
        <f t="shared" ref="J73:J104" si="10">H73+I73</f>
        <v>0</v>
      </c>
      <c r="K73" s="22"/>
      <c r="L73" s="23"/>
      <c r="M73" s="13">
        <f t="shared" ref="M73:M104" si="11">K73+L73</f>
        <v>0</v>
      </c>
    </row>
    <row r="74" spans="2:13" x14ac:dyDescent="0.25">
      <c r="B74" s="41"/>
      <c r="C74" s="41"/>
      <c r="D74" s="10">
        <f t="shared" si="8"/>
        <v>0</v>
      </c>
      <c r="E74" s="30"/>
      <c r="F74" s="30"/>
      <c r="G74" s="13">
        <f t="shared" si="9"/>
        <v>0</v>
      </c>
      <c r="H74" s="14"/>
      <c r="I74" s="24"/>
      <c r="J74" s="16">
        <f t="shared" si="10"/>
        <v>0</v>
      </c>
      <c r="K74" s="22"/>
      <c r="L74" s="23"/>
      <c r="M74" s="13">
        <f t="shared" si="11"/>
        <v>0</v>
      </c>
    </row>
    <row r="75" spans="2:13" x14ac:dyDescent="0.25">
      <c r="B75" s="41"/>
      <c r="C75" s="41"/>
      <c r="D75" s="10">
        <f t="shared" si="8"/>
        <v>0</v>
      </c>
      <c r="E75" s="30"/>
      <c r="F75" s="30"/>
      <c r="G75" s="13">
        <f t="shared" si="9"/>
        <v>0</v>
      </c>
      <c r="H75" s="14"/>
      <c r="I75" s="24"/>
      <c r="J75" s="16">
        <f t="shared" si="10"/>
        <v>0</v>
      </c>
      <c r="K75" s="22"/>
      <c r="L75" s="23"/>
      <c r="M75" s="13">
        <f t="shared" si="11"/>
        <v>0</v>
      </c>
    </row>
    <row r="76" spans="2:13" x14ac:dyDescent="0.25">
      <c r="B76" s="41"/>
      <c r="C76" s="41"/>
      <c r="D76" s="10">
        <f t="shared" si="8"/>
        <v>0</v>
      </c>
      <c r="E76" s="30"/>
      <c r="F76" s="30"/>
      <c r="G76" s="13">
        <f t="shared" si="9"/>
        <v>0</v>
      </c>
      <c r="H76" s="14"/>
      <c r="I76" s="24"/>
      <c r="J76" s="16">
        <f t="shared" si="10"/>
        <v>0</v>
      </c>
      <c r="K76" s="22"/>
      <c r="L76" s="23"/>
      <c r="M76" s="13">
        <f t="shared" si="11"/>
        <v>0</v>
      </c>
    </row>
    <row r="77" spans="2:13" x14ac:dyDescent="0.25">
      <c r="B77" s="41"/>
      <c r="C77" s="41"/>
      <c r="D77" s="10">
        <f t="shared" si="8"/>
        <v>0</v>
      </c>
      <c r="E77" s="30"/>
      <c r="F77" s="30"/>
      <c r="G77" s="13">
        <f t="shared" si="9"/>
        <v>0</v>
      </c>
      <c r="H77" s="14"/>
      <c r="I77" s="24"/>
      <c r="J77" s="16">
        <f t="shared" si="10"/>
        <v>0</v>
      </c>
      <c r="K77" s="22"/>
      <c r="L77" s="23"/>
      <c r="M77" s="13">
        <f t="shared" si="11"/>
        <v>0</v>
      </c>
    </row>
    <row r="78" spans="2:13" x14ac:dyDescent="0.25">
      <c r="B78" s="41"/>
      <c r="C78" s="41"/>
      <c r="D78" s="10">
        <f t="shared" si="8"/>
        <v>0</v>
      </c>
      <c r="E78" s="30"/>
      <c r="F78" s="30"/>
      <c r="G78" s="13">
        <f t="shared" si="9"/>
        <v>0</v>
      </c>
      <c r="H78" s="14"/>
      <c r="I78" s="24"/>
      <c r="J78" s="16">
        <f t="shared" si="10"/>
        <v>0</v>
      </c>
      <c r="K78" s="22"/>
      <c r="L78" s="23"/>
      <c r="M78" s="13">
        <f t="shared" si="11"/>
        <v>0</v>
      </c>
    </row>
    <row r="79" spans="2:13" x14ac:dyDescent="0.25">
      <c r="B79" s="41"/>
      <c r="C79" s="41"/>
      <c r="D79" s="10">
        <f t="shared" si="8"/>
        <v>0</v>
      </c>
      <c r="E79" s="30"/>
      <c r="F79" s="30"/>
      <c r="G79" s="13">
        <f t="shared" si="9"/>
        <v>0</v>
      </c>
      <c r="H79" s="14"/>
      <c r="I79" s="24"/>
      <c r="J79" s="16">
        <f t="shared" si="10"/>
        <v>0</v>
      </c>
      <c r="K79" s="22"/>
      <c r="L79" s="23"/>
      <c r="M79" s="13">
        <f t="shared" si="11"/>
        <v>0</v>
      </c>
    </row>
    <row r="80" spans="2:13" x14ac:dyDescent="0.25">
      <c r="B80" s="41"/>
      <c r="C80" s="41"/>
      <c r="D80" s="10">
        <f t="shared" si="8"/>
        <v>0</v>
      </c>
      <c r="E80" s="30"/>
      <c r="F80" s="30"/>
      <c r="G80" s="13">
        <f t="shared" si="9"/>
        <v>0</v>
      </c>
      <c r="H80" s="14"/>
      <c r="I80" s="24"/>
      <c r="J80" s="16">
        <f t="shared" si="10"/>
        <v>0</v>
      </c>
      <c r="K80" s="22"/>
      <c r="L80" s="23"/>
      <c r="M80" s="13">
        <f t="shared" si="11"/>
        <v>0</v>
      </c>
    </row>
    <row r="81" spans="2:13" x14ac:dyDescent="0.25">
      <c r="B81" s="41"/>
      <c r="C81" s="41"/>
      <c r="D81" s="10">
        <f t="shared" si="8"/>
        <v>0</v>
      </c>
      <c r="E81" s="30"/>
      <c r="F81" s="30"/>
      <c r="G81" s="13">
        <f t="shared" si="9"/>
        <v>0</v>
      </c>
      <c r="H81" s="14"/>
      <c r="I81" s="24"/>
      <c r="J81" s="16">
        <f t="shared" si="10"/>
        <v>0</v>
      </c>
      <c r="K81" s="22"/>
      <c r="L81" s="23"/>
      <c r="M81" s="13">
        <f t="shared" si="11"/>
        <v>0</v>
      </c>
    </row>
    <row r="82" spans="2:13" x14ac:dyDescent="0.25">
      <c r="B82" s="41"/>
      <c r="C82" s="41"/>
      <c r="D82" s="10">
        <f t="shared" si="8"/>
        <v>0</v>
      </c>
      <c r="E82" s="30"/>
      <c r="F82" s="30"/>
      <c r="G82" s="13">
        <f t="shared" si="9"/>
        <v>0</v>
      </c>
      <c r="H82" s="14"/>
      <c r="I82" s="24"/>
      <c r="J82" s="16">
        <f t="shared" si="10"/>
        <v>0</v>
      </c>
      <c r="K82" s="22"/>
      <c r="L82" s="23"/>
      <c r="M82" s="13">
        <f t="shared" si="11"/>
        <v>0</v>
      </c>
    </row>
    <row r="83" spans="2:13" x14ac:dyDescent="0.25">
      <c r="B83" s="41"/>
      <c r="C83" s="41"/>
      <c r="D83" s="10">
        <f t="shared" si="8"/>
        <v>0</v>
      </c>
      <c r="E83" s="30"/>
      <c r="F83" s="30"/>
      <c r="G83" s="13">
        <f t="shared" si="9"/>
        <v>0</v>
      </c>
      <c r="H83" s="14"/>
      <c r="I83" s="24"/>
      <c r="J83" s="16">
        <f t="shared" si="10"/>
        <v>0</v>
      </c>
      <c r="K83" s="22"/>
      <c r="L83" s="23"/>
      <c r="M83" s="13">
        <f t="shared" si="11"/>
        <v>0</v>
      </c>
    </row>
    <row r="84" spans="2:13" x14ac:dyDescent="0.25">
      <c r="B84" s="41"/>
      <c r="C84" s="41"/>
      <c r="D84" s="10">
        <f t="shared" si="8"/>
        <v>0</v>
      </c>
      <c r="E84" s="30"/>
      <c r="F84" s="30"/>
      <c r="G84" s="13">
        <f t="shared" si="9"/>
        <v>0</v>
      </c>
      <c r="H84" s="14"/>
      <c r="I84" s="24"/>
      <c r="J84" s="16">
        <f t="shared" si="10"/>
        <v>0</v>
      </c>
      <c r="K84" s="22"/>
      <c r="L84" s="23"/>
      <c r="M84" s="13">
        <f t="shared" si="11"/>
        <v>0</v>
      </c>
    </row>
    <row r="85" spans="2:13" x14ac:dyDescent="0.25">
      <c r="B85" s="41"/>
      <c r="C85" s="41"/>
      <c r="D85" s="10">
        <f t="shared" si="8"/>
        <v>0</v>
      </c>
      <c r="E85" s="30"/>
      <c r="F85" s="30"/>
      <c r="G85" s="13">
        <f t="shared" si="9"/>
        <v>0</v>
      </c>
      <c r="H85" s="14"/>
      <c r="I85" s="24"/>
      <c r="J85" s="16">
        <f t="shared" si="10"/>
        <v>0</v>
      </c>
      <c r="K85" s="22"/>
      <c r="L85" s="23"/>
      <c r="M85" s="13">
        <f t="shared" si="11"/>
        <v>0</v>
      </c>
    </row>
    <row r="86" spans="2:13" x14ac:dyDescent="0.25">
      <c r="B86" s="41"/>
      <c r="C86" s="41"/>
      <c r="D86" s="10">
        <f t="shared" si="8"/>
        <v>0</v>
      </c>
      <c r="E86" s="30"/>
      <c r="F86" s="30"/>
      <c r="G86" s="13">
        <f t="shared" si="9"/>
        <v>0</v>
      </c>
      <c r="H86" s="14"/>
      <c r="I86" s="24"/>
      <c r="J86" s="16">
        <f t="shared" si="10"/>
        <v>0</v>
      </c>
      <c r="K86" s="22"/>
      <c r="L86" s="23"/>
      <c r="M86" s="13">
        <f t="shared" si="11"/>
        <v>0</v>
      </c>
    </row>
    <row r="87" spans="2:13" x14ac:dyDescent="0.25">
      <c r="B87" s="41"/>
      <c r="C87" s="41"/>
      <c r="D87" s="10">
        <f t="shared" si="8"/>
        <v>0</v>
      </c>
      <c r="E87" s="30"/>
      <c r="F87" s="30"/>
      <c r="G87" s="13">
        <f t="shared" si="9"/>
        <v>0</v>
      </c>
      <c r="H87" s="14"/>
      <c r="I87" s="24"/>
      <c r="J87" s="16">
        <f t="shared" si="10"/>
        <v>0</v>
      </c>
      <c r="K87" s="22"/>
      <c r="L87" s="23"/>
      <c r="M87" s="13">
        <f t="shared" si="11"/>
        <v>0</v>
      </c>
    </row>
    <row r="88" spans="2:13" x14ac:dyDescent="0.25">
      <c r="B88" s="41"/>
      <c r="C88" s="41"/>
      <c r="D88" s="10">
        <f t="shared" si="8"/>
        <v>0</v>
      </c>
      <c r="E88" s="30"/>
      <c r="F88" s="30"/>
      <c r="G88" s="13">
        <f t="shared" si="9"/>
        <v>0</v>
      </c>
      <c r="H88" s="14"/>
      <c r="I88" s="24"/>
      <c r="J88" s="16">
        <f t="shared" si="10"/>
        <v>0</v>
      </c>
      <c r="K88" s="22"/>
      <c r="L88" s="23"/>
      <c r="M88" s="13">
        <f t="shared" si="11"/>
        <v>0</v>
      </c>
    </row>
    <row r="89" spans="2:13" x14ac:dyDescent="0.25">
      <c r="B89" s="41"/>
      <c r="C89" s="41"/>
      <c r="D89" s="10">
        <f t="shared" si="8"/>
        <v>0</v>
      </c>
      <c r="E89" s="30"/>
      <c r="F89" s="30"/>
      <c r="G89" s="13">
        <f t="shared" si="9"/>
        <v>0</v>
      </c>
      <c r="H89" s="14"/>
      <c r="I89" s="24"/>
      <c r="J89" s="16">
        <f t="shared" si="10"/>
        <v>0</v>
      </c>
      <c r="K89" s="22"/>
      <c r="L89" s="23"/>
      <c r="M89" s="13">
        <f t="shared" si="11"/>
        <v>0</v>
      </c>
    </row>
    <row r="90" spans="2:13" x14ac:dyDescent="0.25">
      <c r="B90" s="41"/>
      <c r="C90" s="41"/>
      <c r="D90" s="10">
        <f t="shared" si="8"/>
        <v>0</v>
      </c>
      <c r="E90" s="30"/>
      <c r="F90" s="30"/>
      <c r="G90" s="13">
        <f t="shared" si="9"/>
        <v>0</v>
      </c>
      <c r="H90" s="14"/>
      <c r="I90" s="24"/>
      <c r="J90" s="16">
        <f t="shared" si="10"/>
        <v>0</v>
      </c>
      <c r="K90" s="22"/>
      <c r="L90" s="23"/>
      <c r="M90" s="13">
        <f t="shared" si="11"/>
        <v>0</v>
      </c>
    </row>
    <row r="91" spans="2:13" x14ac:dyDescent="0.25">
      <c r="B91" s="41"/>
      <c r="C91" s="41"/>
      <c r="D91" s="10">
        <f t="shared" si="8"/>
        <v>0</v>
      </c>
      <c r="E91" s="30"/>
      <c r="F91" s="30"/>
      <c r="G91" s="13">
        <f t="shared" si="9"/>
        <v>0</v>
      </c>
      <c r="H91" s="14"/>
      <c r="I91" s="24"/>
      <c r="J91" s="16">
        <f t="shared" si="10"/>
        <v>0</v>
      </c>
      <c r="K91" s="22"/>
      <c r="L91" s="23"/>
      <c r="M91" s="13">
        <f t="shared" si="11"/>
        <v>0</v>
      </c>
    </row>
    <row r="92" spans="2:13" x14ac:dyDescent="0.25">
      <c r="B92" s="41"/>
      <c r="C92" s="41"/>
      <c r="D92" s="10">
        <f t="shared" si="8"/>
        <v>0</v>
      </c>
      <c r="E92" s="30"/>
      <c r="F92" s="30"/>
      <c r="G92" s="13">
        <f t="shared" si="9"/>
        <v>0</v>
      </c>
      <c r="H92" s="14"/>
      <c r="I92" s="24"/>
      <c r="J92" s="16">
        <f t="shared" si="10"/>
        <v>0</v>
      </c>
      <c r="K92" s="22"/>
      <c r="L92" s="23"/>
      <c r="M92" s="13">
        <f t="shared" si="11"/>
        <v>0</v>
      </c>
    </row>
    <row r="93" spans="2:13" x14ac:dyDescent="0.25">
      <c r="B93" s="41"/>
      <c r="C93" s="41"/>
      <c r="D93" s="10">
        <f t="shared" si="8"/>
        <v>0</v>
      </c>
      <c r="E93" s="30"/>
      <c r="F93" s="30"/>
      <c r="G93" s="13">
        <f t="shared" si="9"/>
        <v>0</v>
      </c>
      <c r="H93" s="14"/>
      <c r="I93" s="24"/>
      <c r="J93" s="16">
        <f t="shared" si="10"/>
        <v>0</v>
      </c>
      <c r="K93" s="22"/>
      <c r="L93" s="23"/>
      <c r="M93" s="13">
        <f t="shared" si="11"/>
        <v>0</v>
      </c>
    </row>
    <row r="94" spans="2:13" x14ac:dyDescent="0.25">
      <c r="B94" s="41"/>
      <c r="C94" s="41"/>
      <c r="D94" s="10">
        <f t="shared" si="8"/>
        <v>0</v>
      </c>
      <c r="E94" s="30"/>
      <c r="F94" s="30"/>
      <c r="G94" s="13">
        <f t="shared" si="9"/>
        <v>0</v>
      </c>
      <c r="H94" s="14"/>
      <c r="I94" s="24"/>
      <c r="J94" s="16">
        <f t="shared" si="10"/>
        <v>0</v>
      </c>
      <c r="K94" s="22"/>
      <c r="L94" s="23"/>
      <c r="M94" s="13">
        <f t="shared" si="11"/>
        <v>0</v>
      </c>
    </row>
    <row r="95" spans="2:13" x14ac:dyDescent="0.25">
      <c r="B95" s="41"/>
      <c r="C95" s="41"/>
      <c r="D95" s="10">
        <f t="shared" si="8"/>
        <v>0</v>
      </c>
      <c r="E95" s="30"/>
      <c r="F95" s="30"/>
      <c r="G95" s="13">
        <f t="shared" si="9"/>
        <v>0</v>
      </c>
      <c r="H95" s="14"/>
      <c r="I95" s="24"/>
      <c r="J95" s="16">
        <f t="shared" si="10"/>
        <v>0</v>
      </c>
      <c r="K95" s="22"/>
      <c r="L95" s="23"/>
      <c r="M95" s="13">
        <f t="shared" si="11"/>
        <v>0</v>
      </c>
    </row>
    <row r="96" spans="2:13" x14ac:dyDescent="0.25">
      <c r="B96" s="41"/>
      <c r="C96" s="41"/>
      <c r="D96" s="10">
        <f t="shared" si="8"/>
        <v>0</v>
      </c>
      <c r="E96" s="30"/>
      <c r="F96" s="30"/>
      <c r="G96" s="13">
        <f t="shared" si="9"/>
        <v>0</v>
      </c>
      <c r="H96" s="14"/>
      <c r="I96" s="24"/>
      <c r="J96" s="16">
        <f t="shared" si="10"/>
        <v>0</v>
      </c>
      <c r="K96" s="22"/>
      <c r="L96" s="23"/>
      <c r="M96" s="13">
        <f t="shared" si="11"/>
        <v>0</v>
      </c>
    </row>
    <row r="97" spans="2:13" x14ac:dyDescent="0.25">
      <c r="B97" s="41"/>
      <c r="C97" s="41"/>
      <c r="D97" s="10">
        <f t="shared" si="8"/>
        <v>0</v>
      </c>
      <c r="E97" s="30"/>
      <c r="F97" s="30"/>
      <c r="G97" s="13">
        <f t="shared" si="9"/>
        <v>0</v>
      </c>
      <c r="H97" s="14"/>
      <c r="I97" s="24"/>
      <c r="J97" s="16">
        <f t="shared" si="10"/>
        <v>0</v>
      </c>
      <c r="K97" s="22"/>
      <c r="L97" s="23"/>
      <c r="M97" s="13">
        <f t="shared" si="11"/>
        <v>0</v>
      </c>
    </row>
    <row r="98" spans="2:13" x14ac:dyDescent="0.25">
      <c r="B98" s="41"/>
      <c r="C98" s="41"/>
      <c r="D98" s="10">
        <f t="shared" si="8"/>
        <v>0</v>
      </c>
      <c r="E98" s="30"/>
      <c r="F98" s="30"/>
      <c r="G98" s="13">
        <f t="shared" si="9"/>
        <v>0</v>
      </c>
      <c r="H98" s="14"/>
      <c r="I98" s="24"/>
      <c r="J98" s="16">
        <f t="shared" si="10"/>
        <v>0</v>
      </c>
      <c r="K98" s="22"/>
      <c r="L98" s="23"/>
      <c r="M98" s="13">
        <f t="shared" si="11"/>
        <v>0</v>
      </c>
    </row>
    <row r="99" spans="2:13" x14ac:dyDescent="0.25">
      <c r="B99" s="41"/>
      <c r="C99" s="41"/>
      <c r="D99" s="10">
        <f t="shared" si="8"/>
        <v>0</v>
      </c>
      <c r="E99" s="30"/>
      <c r="F99" s="30"/>
      <c r="G99" s="13">
        <f t="shared" si="9"/>
        <v>0</v>
      </c>
      <c r="H99" s="14"/>
      <c r="I99" s="24"/>
      <c r="J99" s="16">
        <f t="shared" si="10"/>
        <v>0</v>
      </c>
      <c r="K99" s="22"/>
      <c r="L99" s="23"/>
      <c r="M99" s="13">
        <f t="shared" si="11"/>
        <v>0</v>
      </c>
    </row>
    <row r="100" spans="2:13" x14ac:dyDescent="0.25">
      <c r="B100" s="41"/>
      <c r="C100" s="41"/>
      <c r="D100" s="10">
        <f t="shared" si="8"/>
        <v>0</v>
      </c>
      <c r="E100" s="30"/>
      <c r="F100" s="30"/>
      <c r="G100" s="13">
        <f t="shared" si="9"/>
        <v>0</v>
      </c>
      <c r="H100" s="14"/>
      <c r="I100" s="24"/>
      <c r="J100" s="16">
        <f t="shared" si="10"/>
        <v>0</v>
      </c>
      <c r="K100" s="22"/>
      <c r="L100" s="23"/>
      <c r="M100" s="13">
        <f t="shared" si="11"/>
        <v>0</v>
      </c>
    </row>
    <row r="101" spans="2:13" x14ac:dyDescent="0.25">
      <c r="B101" s="41"/>
      <c r="C101" s="41"/>
      <c r="D101" s="10">
        <f t="shared" si="8"/>
        <v>0</v>
      </c>
      <c r="E101" s="30"/>
      <c r="F101" s="30"/>
      <c r="G101" s="13">
        <f t="shared" si="9"/>
        <v>0</v>
      </c>
      <c r="H101" s="14"/>
      <c r="I101" s="24"/>
      <c r="J101" s="16">
        <f t="shared" si="10"/>
        <v>0</v>
      </c>
      <c r="K101" s="22"/>
      <c r="L101" s="23"/>
      <c r="M101" s="13">
        <f t="shared" si="11"/>
        <v>0</v>
      </c>
    </row>
    <row r="102" spans="2:13" x14ac:dyDescent="0.25">
      <c r="B102" s="41"/>
      <c r="C102" s="41"/>
      <c r="D102" s="10">
        <f t="shared" si="8"/>
        <v>0</v>
      </c>
      <c r="E102" s="30"/>
      <c r="F102" s="30"/>
      <c r="G102" s="13">
        <f t="shared" si="9"/>
        <v>0</v>
      </c>
      <c r="H102" s="14"/>
      <c r="I102" s="24"/>
      <c r="J102" s="16">
        <f t="shared" si="10"/>
        <v>0</v>
      </c>
      <c r="K102" s="22"/>
      <c r="L102" s="23"/>
      <c r="M102" s="13">
        <f t="shared" si="11"/>
        <v>0</v>
      </c>
    </row>
    <row r="103" spans="2:13" x14ac:dyDescent="0.25">
      <c r="B103" s="41"/>
      <c r="C103" s="41"/>
      <c r="D103" s="10">
        <f t="shared" si="8"/>
        <v>0</v>
      </c>
      <c r="E103" s="30"/>
      <c r="F103" s="30"/>
      <c r="G103" s="13">
        <f t="shared" si="9"/>
        <v>0</v>
      </c>
      <c r="H103" s="14"/>
      <c r="I103" s="24"/>
      <c r="J103" s="16">
        <f t="shared" si="10"/>
        <v>0</v>
      </c>
      <c r="K103" s="22"/>
      <c r="L103" s="23"/>
      <c r="M103" s="13">
        <f t="shared" si="11"/>
        <v>0</v>
      </c>
    </row>
    <row r="104" spans="2:13" x14ac:dyDescent="0.25">
      <c r="B104" s="41"/>
      <c r="C104" s="41"/>
      <c r="D104" s="10">
        <f t="shared" si="8"/>
        <v>0</v>
      </c>
      <c r="E104" s="30"/>
      <c r="F104" s="30"/>
      <c r="G104" s="13">
        <f t="shared" si="9"/>
        <v>0</v>
      </c>
      <c r="H104" s="14"/>
      <c r="I104" s="24"/>
      <c r="J104" s="16">
        <f t="shared" si="10"/>
        <v>0</v>
      </c>
      <c r="K104" s="22"/>
      <c r="L104" s="23"/>
      <c r="M104" s="13">
        <f t="shared" si="11"/>
        <v>0</v>
      </c>
    </row>
    <row r="105" spans="2:13" x14ac:dyDescent="0.25">
      <c r="B105" s="41"/>
      <c r="C105" s="41"/>
      <c r="D105" s="10">
        <f t="shared" ref="D105:D114" si="12">SUM(G105+J105+M105)</f>
        <v>0</v>
      </c>
      <c r="E105" s="30"/>
      <c r="F105" s="30"/>
      <c r="G105" s="13">
        <f t="shared" ref="G105:G114" si="13">E105+F105</f>
        <v>0</v>
      </c>
      <c r="H105" s="14"/>
      <c r="I105" s="24"/>
      <c r="J105" s="16">
        <f t="shared" ref="J105:J114" si="14">H105+I105</f>
        <v>0</v>
      </c>
      <c r="K105" s="22"/>
      <c r="L105" s="23"/>
      <c r="M105" s="13">
        <f t="shared" ref="M105:M114" si="15">K105+L105</f>
        <v>0</v>
      </c>
    </row>
    <row r="106" spans="2:13" x14ac:dyDescent="0.25">
      <c r="B106" s="41"/>
      <c r="C106" s="41"/>
      <c r="D106" s="10">
        <f t="shared" si="12"/>
        <v>0</v>
      </c>
      <c r="E106" s="30"/>
      <c r="F106" s="30"/>
      <c r="G106" s="13">
        <f t="shared" si="13"/>
        <v>0</v>
      </c>
      <c r="H106" s="14"/>
      <c r="I106" s="24"/>
      <c r="J106" s="16">
        <f t="shared" si="14"/>
        <v>0</v>
      </c>
      <c r="K106" s="22"/>
      <c r="L106" s="23"/>
      <c r="M106" s="13">
        <f t="shared" si="15"/>
        <v>0</v>
      </c>
    </row>
    <row r="107" spans="2:13" x14ac:dyDescent="0.25">
      <c r="B107" s="41"/>
      <c r="C107" s="41"/>
      <c r="D107" s="10">
        <f t="shared" si="12"/>
        <v>0</v>
      </c>
      <c r="E107" s="30"/>
      <c r="F107" s="30"/>
      <c r="G107" s="13">
        <f t="shared" si="13"/>
        <v>0</v>
      </c>
      <c r="H107" s="14"/>
      <c r="I107" s="24"/>
      <c r="J107" s="16">
        <f t="shared" si="14"/>
        <v>0</v>
      </c>
      <c r="K107" s="22"/>
      <c r="L107" s="23"/>
      <c r="M107" s="13">
        <f t="shared" si="15"/>
        <v>0</v>
      </c>
    </row>
    <row r="108" spans="2:13" x14ac:dyDescent="0.25">
      <c r="B108" s="41"/>
      <c r="C108" s="41"/>
      <c r="D108" s="10">
        <f t="shared" si="12"/>
        <v>0</v>
      </c>
      <c r="E108" s="30"/>
      <c r="F108" s="30"/>
      <c r="G108" s="13">
        <f t="shared" si="13"/>
        <v>0</v>
      </c>
      <c r="H108" s="14"/>
      <c r="I108" s="24"/>
      <c r="J108" s="16">
        <f t="shared" si="14"/>
        <v>0</v>
      </c>
      <c r="K108" s="22"/>
      <c r="L108" s="23"/>
      <c r="M108" s="13">
        <f t="shared" si="15"/>
        <v>0</v>
      </c>
    </row>
    <row r="109" spans="2:13" x14ac:dyDescent="0.25">
      <c r="B109" s="41"/>
      <c r="C109" s="41"/>
      <c r="D109" s="10">
        <f t="shared" si="12"/>
        <v>0</v>
      </c>
      <c r="E109" s="30"/>
      <c r="F109" s="30"/>
      <c r="G109" s="13">
        <f t="shared" si="13"/>
        <v>0</v>
      </c>
      <c r="H109" s="14"/>
      <c r="I109" s="24"/>
      <c r="J109" s="16">
        <f t="shared" si="14"/>
        <v>0</v>
      </c>
      <c r="K109" s="22"/>
      <c r="L109" s="23"/>
      <c r="M109" s="13">
        <f t="shared" si="15"/>
        <v>0</v>
      </c>
    </row>
    <row r="110" spans="2:13" x14ac:dyDescent="0.25">
      <c r="B110" s="41"/>
      <c r="C110" s="41"/>
      <c r="D110" s="10">
        <f t="shared" si="12"/>
        <v>0</v>
      </c>
      <c r="E110" s="30"/>
      <c r="F110" s="30"/>
      <c r="G110" s="13">
        <f t="shared" si="13"/>
        <v>0</v>
      </c>
      <c r="H110" s="14"/>
      <c r="I110" s="24"/>
      <c r="J110" s="16">
        <f t="shared" si="14"/>
        <v>0</v>
      </c>
      <c r="K110" s="22"/>
      <c r="L110" s="23"/>
      <c r="M110" s="13">
        <f t="shared" si="15"/>
        <v>0</v>
      </c>
    </row>
    <row r="111" spans="2:13" x14ac:dyDescent="0.25">
      <c r="B111" s="41"/>
      <c r="C111" s="41"/>
      <c r="D111" s="10">
        <f t="shared" si="12"/>
        <v>0</v>
      </c>
      <c r="E111" s="30"/>
      <c r="F111" s="30"/>
      <c r="G111" s="13">
        <f t="shared" si="13"/>
        <v>0</v>
      </c>
      <c r="H111" s="14"/>
      <c r="I111" s="24"/>
      <c r="J111" s="16">
        <f t="shared" si="14"/>
        <v>0</v>
      </c>
      <c r="K111" s="22"/>
      <c r="L111" s="23"/>
      <c r="M111" s="13">
        <f t="shared" si="15"/>
        <v>0</v>
      </c>
    </row>
    <row r="112" spans="2:13" x14ac:dyDescent="0.25">
      <c r="B112" s="41"/>
      <c r="C112" s="41"/>
      <c r="D112" s="10">
        <f t="shared" si="12"/>
        <v>0</v>
      </c>
      <c r="E112" s="30"/>
      <c r="F112" s="30"/>
      <c r="G112" s="13">
        <f t="shared" si="13"/>
        <v>0</v>
      </c>
      <c r="H112" s="14"/>
      <c r="I112" s="24"/>
      <c r="J112" s="16">
        <f t="shared" si="14"/>
        <v>0</v>
      </c>
      <c r="K112" s="22"/>
      <c r="L112" s="23"/>
      <c r="M112" s="13">
        <f t="shared" si="15"/>
        <v>0</v>
      </c>
    </row>
    <row r="113" spans="2:13" x14ac:dyDescent="0.25">
      <c r="B113" s="41"/>
      <c r="C113" s="41"/>
      <c r="D113" s="10">
        <f t="shared" si="12"/>
        <v>0</v>
      </c>
      <c r="E113" s="30"/>
      <c r="F113" s="30"/>
      <c r="G113" s="13">
        <f t="shared" si="13"/>
        <v>0</v>
      </c>
      <c r="H113" s="14"/>
      <c r="I113" s="24"/>
      <c r="J113" s="16">
        <f t="shared" si="14"/>
        <v>0</v>
      </c>
      <c r="K113" s="22"/>
      <c r="L113" s="23"/>
      <c r="M113" s="13">
        <f t="shared" si="15"/>
        <v>0</v>
      </c>
    </row>
    <row r="114" spans="2:13" x14ac:dyDescent="0.25">
      <c r="B114" s="41"/>
      <c r="C114" s="41"/>
      <c r="D114" s="10">
        <f t="shared" si="12"/>
        <v>0</v>
      </c>
      <c r="E114" s="30"/>
      <c r="F114" s="30"/>
      <c r="G114" s="13">
        <f t="shared" si="13"/>
        <v>0</v>
      </c>
      <c r="H114" s="14"/>
      <c r="I114" s="24"/>
      <c r="J114" s="16">
        <f t="shared" si="14"/>
        <v>0</v>
      </c>
      <c r="K114" s="22"/>
      <c r="L114" s="23"/>
      <c r="M114" s="13">
        <f t="shared" si="15"/>
        <v>0</v>
      </c>
    </row>
  </sheetData>
  <autoFilter ref="B8:M8">
    <sortState ref="B9:M114">
      <sortCondition descending="1" ref="D8"/>
    </sortState>
  </autoFilter>
  <mergeCells count="3"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G3" sqref="G3"/>
    </sheetView>
  </sheetViews>
  <sheetFormatPr defaultRowHeight="15" x14ac:dyDescent="0.25"/>
  <cols>
    <col min="3" max="3" width="17.85546875" customWidth="1"/>
  </cols>
  <sheetData>
    <row r="1" spans="1:13" x14ac:dyDescent="0.25">
      <c r="A1" s="37"/>
      <c r="B1" s="37"/>
      <c r="C1" s="37"/>
    </row>
    <row r="2" spans="1:13" x14ac:dyDescent="0.25">
      <c r="A2" s="37"/>
      <c r="B2" s="37"/>
      <c r="C2" s="37"/>
    </row>
    <row r="3" spans="1:13" ht="23.25" x14ac:dyDescent="0.35">
      <c r="A3" s="37"/>
      <c r="B3" s="37"/>
      <c r="C3" s="37"/>
      <c r="G3" s="61" t="s">
        <v>86</v>
      </c>
    </row>
    <row r="4" spans="1:13" x14ac:dyDescent="0.25">
      <c r="A4" s="37"/>
      <c r="B4" s="37"/>
      <c r="C4" s="37"/>
    </row>
    <row r="5" spans="1:13" x14ac:dyDescent="0.25">
      <c r="A5" s="37"/>
      <c r="B5" s="37"/>
      <c r="C5" s="37"/>
    </row>
    <row r="6" spans="1:13" ht="15.75" thickBot="1" x14ac:dyDescent="0.3">
      <c r="A6" s="37"/>
      <c r="B6" s="37"/>
      <c r="C6" s="37"/>
    </row>
    <row r="7" spans="1:13" ht="15.75" customHeight="1" thickBot="1" x14ac:dyDescent="0.3">
      <c r="A7" s="38"/>
      <c r="B7" s="38"/>
      <c r="C7" s="38"/>
      <c r="D7" s="1"/>
      <c r="E7" s="64" t="s">
        <v>30</v>
      </c>
      <c r="F7" s="65"/>
      <c r="G7" s="66"/>
      <c r="H7" s="67" t="s">
        <v>0</v>
      </c>
      <c r="I7" s="68"/>
      <c r="J7" s="69"/>
      <c r="K7" s="64" t="s">
        <v>32</v>
      </c>
      <c r="L7" s="65"/>
      <c r="M7" s="66"/>
    </row>
    <row r="8" spans="1:13" ht="15.75" thickBot="1" x14ac:dyDescent="0.3">
      <c r="A8" s="43"/>
      <c r="B8" s="43" t="s">
        <v>1</v>
      </c>
      <c r="C8" s="2" t="s">
        <v>2</v>
      </c>
      <c r="D8" s="3" t="s">
        <v>3</v>
      </c>
      <c r="E8" s="4" t="s">
        <v>4</v>
      </c>
      <c r="F8" s="5" t="s">
        <v>5</v>
      </c>
      <c r="G8" s="6" t="s">
        <v>6</v>
      </c>
      <c r="H8" s="7" t="s">
        <v>4</v>
      </c>
      <c r="I8" s="8" t="s">
        <v>5</v>
      </c>
      <c r="J8" s="9" t="s">
        <v>6</v>
      </c>
      <c r="K8" s="4" t="s">
        <v>4</v>
      </c>
      <c r="L8" s="5" t="s">
        <v>5</v>
      </c>
      <c r="M8" s="6" t="s">
        <v>6</v>
      </c>
    </row>
    <row r="9" spans="1:13" x14ac:dyDescent="0.25">
      <c r="A9" s="44">
        <v>1</v>
      </c>
      <c r="B9" s="46">
        <v>12</v>
      </c>
      <c r="C9" s="41" t="s">
        <v>26</v>
      </c>
      <c r="D9" s="10">
        <f>SUM(G9+J9+M9)</f>
        <v>257</v>
      </c>
      <c r="E9" s="30">
        <v>0</v>
      </c>
      <c r="F9" s="56">
        <v>61</v>
      </c>
      <c r="G9" s="13">
        <f t="shared" ref="G9:G43" si="0">E9+F9</f>
        <v>61</v>
      </c>
      <c r="H9" s="14">
        <v>10</v>
      </c>
      <c r="I9" s="15">
        <v>88</v>
      </c>
      <c r="J9" s="16">
        <f t="shared" ref="J9:J43" si="1">H9+I9</f>
        <v>98</v>
      </c>
      <c r="K9" s="17">
        <v>10</v>
      </c>
      <c r="L9" s="12">
        <v>88</v>
      </c>
      <c r="M9" s="13">
        <f t="shared" ref="M9:M43" si="2">K9+L9</f>
        <v>98</v>
      </c>
    </row>
    <row r="10" spans="1:13" x14ac:dyDescent="0.25">
      <c r="A10" s="44">
        <v>2</v>
      </c>
      <c r="B10" s="45">
        <v>10</v>
      </c>
      <c r="C10" s="39" t="s">
        <v>35</v>
      </c>
      <c r="D10" s="10">
        <f t="shared" ref="D10:D43" si="3">SUM(G10+J10+M10)</f>
        <v>200</v>
      </c>
      <c r="E10" s="30">
        <v>0</v>
      </c>
      <c r="F10" s="56">
        <v>88</v>
      </c>
      <c r="G10" s="13">
        <f t="shared" si="0"/>
        <v>88</v>
      </c>
      <c r="H10" s="14"/>
      <c r="I10" s="15"/>
      <c r="J10" s="16">
        <f t="shared" si="1"/>
        <v>0</v>
      </c>
      <c r="K10" s="17">
        <v>12</v>
      </c>
      <c r="L10" s="12">
        <v>100</v>
      </c>
      <c r="M10" s="13">
        <f t="shared" si="2"/>
        <v>112</v>
      </c>
    </row>
    <row r="11" spans="1:13" x14ac:dyDescent="0.25">
      <c r="A11" s="44">
        <v>3</v>
      </c>
      <c r="B11" s="45">
        <v>33</v>
      </c>
      <c r="C11" s="39" t="s">
        <v>33</v>
      </c>
      <c r="D11" s="10">
        <f t="shared" si="3"/>
        <v>176</v>
      </c>
      <c r="E11" s="30">
        <v>12</v>
      </c>
      <c r="F11" s="34">
        <v>100</v>
      </c>
      <c r="G11" s="13">
        <f t="shared" si="0"/>
        <v>112</v>
      </c>
      <c r="H11" s="14"/>
      <c r="I11" s="15"/>
      <c r="J11" s="16">
        <f t="shared" si="1"/>
        <v>0</v>
      </c>
      <c r="K11" s="17">
        <v>3</v>
      </c>
      <c r="L11" s="18">
        <v>61</v>
      </c>
      <c r="M11" s="13">
        <f t="shared" si="2"/>
        <v>64</v>
      </c>
    </row>
    <row r="12" spans="1:13" x14ac:dyDescent="0.25">
      <c r="A12" s="44">
        <v>4</v>
      </c>
      <c r="B12" s="45">
        <v>42</v>
      </c>
      <c r="C12" s="39" t="s">
        <v>49</v>
      </c>
      <c r="D12" s="10">
        <f t="shared" si="3"/>
        <v>161</v>
      </c>
      <c r="E12" s="30"/>
      <c r="F12" s="56"/>
      <c r="G12" s="13">
        <f t="shared" si="0"/>
        <v>0</v>
      </c>
      <c r="H12" s="14">
        <v>8</v>
      </c>
      <c r="I12" s="21">
        <v>78</v>
      </c>
      <c r="J12" s="16">
        <f t="shared" si="1"/>
        <v>86</v>
      </c>
      <c r="K12" s="20">
        <v>6</v>
      </c>
      <c r="L12" s="18">
        <v>69</v>
      </c>
      <c r="M12" s="13">
        <f t="shared" si="2"/>
        <v>75</v>
      </c>
    </row>
    <row r="13" spans="1:13" x14ac:dyDescent="0.25">
      <c r="A13" s="44">
        <v>5</v>
      </c>
      <c r="B13" s="45">
        <v>21</v>
      </c>
      <c r="C13" s="39" t="s">
        <v>23</v>
      </c>
      <c r="D13" s="10">
        <f t="shared" si="3"/>
        <v>151</v>
      </c>
      <c r="E13" s="30">
        <v>8</v>
      </c>
      <c r="F13" s="35">
        <v>78</v>
      </c>
      <c r="G13" s="13">
        <f t="shared" si="0"/>
        <v>86</v>
      </c>
      <c r="H13" s="14"/>
      <c r="I13" s="24"/>
      <c r="J13" s="16">
        <f t="shared" si="1"/>
        <v>0</v>
      </c>
      <c r="K13" s="22">
        <v>4</v>
      </c>
      <c r="L13" s="23">
        <v>61</v>
      </c>
      <c r="M13" s="13">
        <f t="shared" si="2"/>
        <v>65</v>
      </c>
    </row>
    <row r="14" spans="1:13" x14ac:dyDescent="0.25">
      <c r="A14" s="44">
        <v>6</v>
      </c>
      <c r="B14" s="45">
        <v>25</v>
      </c>
      <c r="C14" s="39" t="s">
        <v>37</v>
      </c>
      <c r="D14" s="10">
        <f t="shared" si="3"/>
        <v>143</v>
      </c>
      <c r="E14" s="30">
        <v>10</v>
      </c>
      <c r="F14" s="34">
        <v>69</v>
      </c>
      <c r="G14" s="13">
        <f t="shared" si="0"/>
        <v>79</v>
      </c>
      <c r="H14" s="19"/>
      <c r="I14" s="15"/>
      <c r="J14" s="16">
        <f t="shared" si="1"/>
        <v>0</v>
      </c>
      <c r="K14" s="11">
        <v>3</v>
      </c>
      <c r="L14" s="12">
        <v>61</v>
      </c>
      <c r="M14" s="13">
        <f t="shared" si="2"/>
        <v>64</v>
      </c>
    </row>
    <row r="15" spans="1:13" x14ac:dyDescent="0.25">
      <c r="A15" s="44">
        <v>7</v>
      </c>
      <c r="B15" s="45">
        <v>37</v>
      </c>
      <c r="C15" s="39" t="s">
        <v>56</v>
      </c>
      <c r="D15" s="10">
        <f t="shared" si="3"/>
        <v>112</v>
      </c>
      <c r="E15" s="30"/>
      <c r="F15" s="34"/>
      <c r="G15" s="13">
        <f t="shared" si="0"/>
        <v>0</v>
      </c>
      <c r="H15" s="14">
        <v>12</v>
      </c>
      <c r="I15" s="15">
        <v>100</v>
      </c>
      <c r="J15" s="16">
        <f t="shared" si="1"/>
        <v>112</v>
      </c>
      <c r="K15" s="17"/>
      <c r="L15" s="12"/>
      <c r="M15" s="13">
        <f t="shared" si="2"/>
        <v>0</v>
      </c>
    </row>
    <row r="16" spans="1:13" x14ac:dyDescent="0.25">
      <c r="A16" s="44">
        <v>8</v>
      </c>
      <c r="B16" s="45"/>
      <c r="C16" s="39" t="s">
        <v>27</v>
      </c>
      <c r="D16" s="10">
        <f t="shared" si="3"/>
        <v>86</v>
      </c>
      <c r="E16" s="29"/>
      <c r="F16" s="34"/>
      <c r="G16" s="13">
        <f t="shared" si="0"/>
        <v>0</v>
      </c>
      <c r="H16" s="14"/>
      <c r="I16" s="15"/>
      <c r="J16" s="16">
        <f t="shared" si="1"/>
        <v>0</v>
      </c>
      <c r="K16" s="17">
        <v>8</v>
      </c>
      <c r="L16" s="18">
        <v>78</v>
      </c>
      <c r="M16" s="13">
        <f t="shared" si="2"/>
        <v>86</v>
      </c>
    </row>
    <row r="17" spans="1:13" x14ac:dyDescent="0.25">
      <c r="A17" s="44">
        <v>9</v>
      </c>
      <c r="B17" s="45">
        <v>29</v>
      </c>
      <c r="C17" s="39" t="s">
        <v>28</v>
      </c>
      <c r="D17" s="10">
        <f t="shared" si="3"/>
        <v>75</v>
      </c>
      <c r="E17" s="30"/>
      <c r="F17" s="34"/>
      <c r="G17" s="13">
        <f t="shared" si="0"/>
        <v>0</v>
      </c>
      <c r="H17" s="14">
        <v>6</v>
      </c>
      <c r="I17" s="21">
        <v>69</v>
      </c>
      <c r="J17" s="16">
        <f t="shared" si="1"/>
        <v>75</v>
      </c>
      <c r="K17" s="20"/>
      <c r="L17" s="18"/>
      <c r="M17" s="13">
        <f t="shared" si="2"/>
        <v>0</v>
      </c>
    </row>
    <row r="18" spans="1:13" x14ac:dyDescent="0.25">
      <c r="A18" s="44">
        <v>10</v>
      </c>
      <c r="B18" s="45">
        <v>6</v>
      </c>
      <c r="C18" s="39" t="s">
        <v>45</v>
      </c>
      <c r="D18" s="10">
        <f t="shared" si="3"/>
        <v>65</v>
      </c>
      <c r="E18" s="30"/>
      <c r="F18" s="34"/>
      <c r="G18" s="13">
        <f t="shared" si="0"/>
        <v>0</v>
      </c>
      <c r="H18" s="19">
        <v>4</v>
      </c>
      <c r="I18" s="24">
        <v>61</v>
      </c>
      <c r="J18" s="16">
        <f t="shared" si="1"/>
        <v>65</v>
      </c>
      <c r="K18" s="25"/>
      <c r="L18" s="23"/>
      <c r="M18" s="13">
        <f t="shared" si="2"/>
        <v>0</v>
      </c>
    </row>
    <row r="19" spans="1:13" x14ac:dyDescent="0.25">
      <c r="A19" s="44">
        <v>11</v>
      </c>
      <c r="B19" s="45">
        <v>38</v>
      </c>
      <c r="C19" s="39" t="s">
        <v>57</v>
      </c>
      <c r="D19" s="10">
        <f t="shared" si="3"/>
        <v>65</v>
      </c>
      <c r="E19" s="29"/>
      <c r="F19" s="34"/>
      <c r="G19" s="13">
        <f t="shared" si="0"/>
        <v>0</v>
      </c>
      <c r="H19" s="19">
        <v>4</v>
      </c>
      <c r="I19" s="26">
        <v>61</v>
      </c>
      <c r="J19" s="16">
        <f t="shared" si="1"/>
        <v>65</v>
      </c>
      <c r="K19" s="25"/>
      <c r="L19" s="23"/>
      <c r="M19" s="13">
        <f t="shared" si="2"/>
        <v>0</v>
      </c>
    </row>
    <row r="20" spans="1:13" x14ac:dyDescent="0.25">
      <c r="A20" s="44">
        <v>12</v>
      </c>
      <c r="B20" s="45"/>
      <c r="C20" s="39" t="s">
        <v>24</v>
      </c>
      <c r="D20" s="10">
        <f t="shared" si="3"/>
        <v>65</v>
      </c>
      <c r="E20" s="30"/>
      <c r="F20" s="35"/>
      <c r="G20" s="13">
        <f t="shared" si="0"/>
        <v>0</v>
      </c>
      <c r="H20" s="14"/>
      <c r="I20" s="24"/>
      <c r="J20" s="16">
        <f t="shared" si="1"/>
        <v>0</v>
      </c>
      <c r="K20" s="22">
        <v>4</v>
      </c>
      <c r="L20" s="23">
        <v>61</v>
      </c>
      <c r="M20" s="13">
        <f t="shared" si="2"/>
        <v>65</v>
      </c>
    </row>
    <row r="21" spans="1:13" x14ac:dyDescent="0.25">
      <c r="A21" s="44">
        <v>13</v>
      </c>
      <c r="B21" s="46"/>
      <c r="C21" s="41" t="s">
        <v>53</v>
      </c>
      <c r="D21" s="10">
        <f t="shared" si="3"/>
        <v>56</v>
      </c>
      <c r="E21" s="30"/>
      <c r="F21" s="32"/>
      <c r="G21" s="13">
        <f t="shared" si="0"/>
        <v>0</v>
      </c>
      <c r="H21" s="14"/>
      <c r="I21" s="24"/>
      <c r="J21" s="16">
        <f t="shared" si="1"/>
        <v>0</v>
      </c>
      <c r="K21" s="22">
        <v>2</v>
      </c>
      <c r="L21" s="23">
        <v>54</v>
      </c>
      <c r="M21" s="13">
        <f t="shared" si="2"/>
        <v>56</v>
      </c>
    </row>
    <row r="22" spans="1:13" x14ac:dyDescent="0.25">
      <c r="A22" s="44">
        <v>14</v>
      </c>
      <c r="B22" s="53"/>
      <c r="C22" s="54" t="s">
        <v>84</v>
      </c>
      <c r="D22" s="10">
        <f t="shared" si="3"/>
        <v>56</v>
      </c>
      <c r="E22" s="29"/>
      <c r="F22" s="55"/>
      <c r="G22" s="13">
        <f t="shared" si="0"/>
        <v>0</v>
      </c>
      <c r="H22" s="14"/>
      <c r="I22" s="24"/>
      <c r="J22" s="16">
        <f t="shared" si="1"/>
        <v>0</v>
      </c>
      <c r="K22" s="25">
        <v>2</v>
      </c>
      <c r="L22" s="23">
        <v>54</v>
      </c>
      <c r="M22" s="13">
        <f t="shared" si="2"/>
        <v>56</v>
      </c>
    </row>
    <row r="23" spans="1:13" x14ac:dyDescent="0.25">
      <c r="A23" s="44">
        <v>15</v>
      </c>
      <c r="B23" s="45"/>
      <c r="C23" s="39" t="s">
        <v>85</v>
      </c>
      <c r="D23" s="10">
        <f t="shared" si="3"/>
        <v>56</v>
      </c>
      <c r="E23" s="29"/>
      <c r="F23" s="35"/>
      <c r="G23" s="13">
        <f t="shared" si="0"/>
        <v>0</v>
      </c>
      <c r="H23" s="14"/>
      <c r="I23" s="24"/>
      <c r="J23" s="16">
        <f t="shared" si="1"/>
        <v>0</v>
      </c>
      <c r="K23" s="22">
        <v>2</v>
      </c>
      <c r="L23" s="23">
        <v>54</v>
      </c>
      <c r="M23" s="13">
        <f t="shared" si="2"/>
        <v>56</v>
      </c>
    </row>
    <row r="24" spans="1:13" ht="15.75" thickBot="1" x14ac:dyDescent="0.3">
      <c r="A24" s="44">
        <v>16</v>
      </c>
      <c r="B24" s="45"/>
      <c r="C24" s="39"/>
      <c r="D24" s="10">
        <f t="shared" si="3"/>
        <v>0</v>
      </c>
      <c r="E24" s="31"/>
      <c r="F24" s="57"/>
      <c r="G24" s="13">
        <f t="shared" si="0"/>
        <v>0</v>
      </c>
      <c r="H24" s="14"/>
      <c r="I24" s="24"/>
      <c r="J24" s="16">
        <f t="shared" si="1"/>
        <v>0</v>
      </c>
      <c r="K24" s="22"/>
      <c r="L24" s="23"/>
      <c r="M24" s="13">
        <f t="shared" si="2"/>
        <v>0</v>
      </c>
    </row>
    <row r="25" spans="1:13" x14ac:dyDescent="0.25">
      <c r="A25" s="44">
        <v>17</v>
      </c>
      <c r="B25" s="46"/>
      <c r="C25" s="41"/>
      <c r="D25" s="10">
        <f t="shared" si="3"/>
        <v>0</v>
      </c>
      <c r="E25" s="28"/>
      <c r="F25" s="28"/>
      <c r="G25" s="13">
        <f t="shared" si="0"/>
        <v>0</v>
      </c>
      <c r="H25" s="14"/>
      <c r="I25" s="24"/>
      <c r="J25" s="16">
        <f t="shared" si="1"/>
        <v>0</v>
      </c>
      <c r="K25" s="22"/>
      <c r="L25" s="23"/>
      <c r="M25" s="13">
        <f t="shared" si="2"/>
        <v>0</v>
      </c>
    </row>
    <row r="26" spans="1:13" x14ac:dyDescent="0.25">
      <c r="A26" s="44">
        <v>18</v>
      </c>
      <c r="B26" s="47"/>
      <c r="C26" s="40"/>
      <c r="D26" s="10">
        <f t="shared" si="3"/>
        <v>0</v>
      </c>
      <c r="E26" s="30"/>
      <c r="F26" s="30"/>
      <c r="G26" s="13">
        <f t="shared" si="0"/>
        <v>0</v>
      </c>
      <c r="H26" s="14"/>
      <c r="I26" s="24"/>
      <c r="J26" s="16">
        <f t="shared" si="1"/>
        <v>0</v>
      </c>
      <c r="K26" s="22"/>
      <c r="L26" s="23"/>
      <c r="M26" s="13">
        <f t="shared" si="2"/>
        <v>0</v>
      </c>
    </row>
    <row r="27" spans="1:13" x14ac:dyDescent="0.25">
      <c r="A27" s="44">
        <v>19</v>
      </c>
      <c r="B27" s="46"/>
      <c r="C27" s="41"/>
      <c r="D27" s="10">
        <f t="shared" si="3"/>
        <v>0</v>
      </c>
      <c r="E27" s="30"/>
      <c r="F27" s="30"/>
      <c r="G27" s="13">
        <f t="shared" si="0"/>
        <v>0</v>
      </c>
      <c r="H27" s="14"/>
      <c r="I27" s="24"/>
      <c r="J27" s="16">
        <f t="shared" si="1"/>
        <v>0</v>
      </c>
      <c r="K27" s="22"/>
      <c r="L27" s="23"/>
      <c r="M27" s="13">
        <f t="shared" si="2"/>
        <v>0</v>
      </c>
    </row>
    <row r="28" spans="1:13" x14ac:dyDescent="0.25">
      <c r="A28" s="44">
        <v>20</v>
      </c>
      <c r="B28" s="45"/>
      <c r="C28" s="39"/>
      <c r="D28" s="10">
        <f t="shared" si="3"/>
        <v>0</v>
      </c>
      <c r="E28" s="30"/>
      <c r="F28" s="52"/>
      <c r="G28" s="13">
        <f t="shared" si="0"/>
        <v>0</v>
      </c>
      <c r="H28" s="19"/>
      <c r="I28" s="24"/>
      <c r="J28" s="16">
        <f t="shared" si="1"/>
        <v>0</v>
      </c>
      <c r="K28" s="25"/>
      <c r="L28" s="27"/>
      <c r="M28" s="13">
        <f t="shared" si="2"/>
        <v>0</v>
      </c>
    </row>
    <row r="29" spans="1:13" x14ac:dyDescent="0.25">
      <c r="A29" s="44">
        <v>21</v>
      </c>
      <c r="B29" s="46"/>
      <c r="C29" s="41"/>
      <c r="D29" s="10">
        <f t="shared" si="3"/>
        <v>0</v>
      </c>
      <c r="E29" s="30"/>
      <c r="F29" s="30"/>
      <c r="G29" s="13">
        <f t="shared" si="0"/>
        <v>0</v>
      </c>
      <c r="H29" s="14"/>
      <c r="I29" s="24"/>
      <c r="J29" s="16">
        <f t="shared" si="1"/>
        <v>0</v>
      </c>
      <c r="K29" s="22"/>
      <c r="L29" s="23"/>
      <c r="M29" s="13">
        <f t="shared" si="2"/>
        <v>0</v>
      </c>
    </row>
    <row r="30" spans="1:13" x14ac:dyDescent="0.25">
      <c r="A30" s="44">
        <v>22</v>
      </c>
      <c r="B30" s="46"/>
      <c r="C30" s="41"/>
      <c r="D30" s="10">
        <f t="shared" si="3"/>
        <v>0</v>
      </c>
      <c r="E30" s="30"/>
      <c r="F30" s="30"/>
      <c r="G30" s="13">
        <f t="shared" si="0"/>
        <v>0</v>
      </c>
      <c r="H30" s="14"/>
      <c r="I30" s="24"/>
      <c r="J30" s="16">
        <f t="shared" si="1"/>
        <v>0</v>
      </c>
      <c r="K30" s="22"/>
      <c r="L30" s="23"/>
      <c r="M30" s="13">
        <f t="shared" si="2"/>
        <v>0</v>
      </c>
    </row>
    <row r="31" spans="1:13" x14ac:dyDescent="0.25">
      <c r="A31" s="44">
        <v>23</v>
      </c>
      <c r="B31" s="45"/>
      <c r="C31" s="39"/>
      <c r="D31" s="10">
        <f t="shared" si="3"/>
        <v>0</v>
      </c>
      <c r="E31" s="30"/>
      <c r="F31" s="30"/>
      <c r="G31" s="13">
        <f t="shared" si="0"/>
        <v>0</v>
      </c>
      <c r="H31" s="14"/>
      <c r="I31" s="24"/>
      <c r="J31" s="16">
        <f t="shared" si="1"/>
        <v>0</v>
      </c>
      <c r="K31" s="22"/>
      <c r="L31" s="23"/>
      <c r="M31" s="13">
        <f t="shared" si="2"/>
        <v>0</v>
      </c>
    </row>
    <row r="32" spans="1:13" x14ac:dyDescent="0.25">
      <c r="A32" s="44">
        <v>24</v>
      </c>
      <c r="B32" s="45"/>
      <c r="C32" s="39"/>
      <c r="D32" s="10">
        <f t="shared" si="3"/>
        <v>0</v>
      </c>
      <c r="E32" s="30"/>
      <c r="F32" s="30"/>
      <c r="G32" s="13">
        <f t="shared" si="0"/>
        <v>0</v>
      </c>
      <c r="H32" s="14"/>
      <c r="I32" s="24"/>
      <c r="J32" s="16">
        <f t="shared" si="1"/>
        <v>0</v>
      </c>
      <c r="K32" s="22"/>
      <c r="L32" s="23"/>
      <c r="M32" s="13">
        <f t="shared" si="2"/>
        <v>0</v>
      </c>
    </row>
    <row r="33" spans="1:13" x14ac:dyDescent="0.25">
      <c r="A33" s="44">
        <v>25</v>
      </c>
      <c r="B33" s="45"/>
      <c r="C33" s="39"/>
      <c r="D33" s="10">
        <f t="shared" si="3"/>
        <v>0</v>
      </c>
      <c r="E33" s="30"/>
      <c r="F33" s="30"/>
      <c r="G33" s="13">
        <f t="shared" si="0"/>
        <v>0</v>
      </c>
      <c r="H33" s="14"/>
      <c r="I33" s="24"/>
      <c r="J33" s="16">
        <f t="shared" si="1"/>
        <v>0</v>
      </c>
      <c r="K33" s="22"/>
      <c r="L33" s="23"/>
      <c r="M33" s="13">
        <f t="shared" si="2"/>
        <v>0</v>
      </c>
    </row>
    <row r="34" spans="1:13" x14ac:dyDescent="0.25">
      <c r="A34" s="44">
        <v>26</v>
      </c>
      <c r="B34" s="45"/>
      <c r="C34" s="39"/>
      <c r="D34" s="10">
        <f t="shared" si="3"/>
        <v>0</v>
      </c>
      <c r="E34" s="30"/>
      <c r="F34" s="30"/>
      <c r="G34" s="13">
        <f t="shared" si="0"/>
        <v>0</v>
      </c>
      <c r="H34" s="14"/>
      <c r="I34" s="24"/>
      <c r="J34" s="16">
        <f t="shared" si="1"/>
        <v>0</v>
      </c>
      <c r="K34" s="22"/>
      <c r="L34" s="23"/>
      <c r="M34" s="13">
        <f t="shared" si="2"/>
        <v>0</v>
      </c>
    </row>
    <row r="35" spans="1:13" x14ac:dyDescent="0.25">
      <c r="A35" s="44">
        <v>27</v>
      </c>
      <c r="B35" s="45"/>
      <c r="C35" s="39"/>
      <c r="D35" s="10">
        <f t="shared" si="3"/>
        <v>0</v>
      </c>
      <c r="E35" s="30"/>
      <c r="F35" s="30"/>
      <c r="G35" s="13">
        <f t="shared" si="0"/>
        <v>0</v>
      </c>
      <c r="H35" s="14"/>
      <c r="I35" s="24"/>
      <c r="J35" s="16">
        <f t="shared" si="1"/>
        <v>0</v>
      </c>
      <c r="K35" s="22"/>
      <c r="L35" s="23"/>
      <c r="M35" s="13">
        <f t="shared" si="2"/>
        <v>0</v>
      </c>
    </row>
    <row r="36" spans="1:13" x14ac:dyDescent="0.25">
      <c r="A36" s="44">
        <v>28</v>
      </c>
      <c r="B36" s="46"/>
      <c r="C36" s="41"/>
      <c r="D36" s="10">
        <f t="shared" si="3"/>
        <v>0</v>
      </c>
      <c r="E36" s="30"/>
      <c r="F36" s="30"/>
      <c r="G36" s="13">
        <f t="shared" si="0"/>
        <v>0</v>
      </c>
      <c r="H36" s="14"/>
      <c r="I36" s="24"/>
      <c r="J36" s="16">
        <f t="shared" si="1"/>
        <v>0</v>
      </c>
      <c r="K36" s="22"/>
      <c r="L36" s="23"/>
      <c r="M36" s="13">
        <f t="shared" si="2"/>
        <v>0</v>
      </c>
    </row>
    <row r="37" spans="1:13" x14ac:dyDescent="0.25">
      <c r="A37" s="44">
        <v>29</v>
      </c>
      <c r="B37" s="48"/>
      <c r="C37" s="42"/>
      <c r="D37" s="10">
        <f t="shared" si="3"/>
        <v>0</v>
      </c>
      <c r="E37" s="30"/>
      <c r="F37" s="30"/>
      <c r="G37" s="13">
        <f t="shared" si="0"/>
        <v>0</v>
      </c>
      <c r="H37" s="14"/>
      <c r="I37" s="24"/>
      <c r="J37" s="16">
        <f t="shared" si="1"/>
        <v>0</v>
      </c>
      <c r="K37" s="22"/>
      <c r="L37" s="23"/>
      <c r="M37" s="13">
        <f t="shared" si="2"/>
        <v>0</v>
      </c>
    </row>
    <row r="38" spans="1:13" x14ac:dyDescent="0.25">
      <c r="A38" s="44">
        <v>30</v>
      </c>
      <c r="B38" s="42"/>
      <c r="C38" s="42"/>
      <c r="D38" s="10">
        <f t="shared" si="3"/>
        <v>0</v>
      </c>
      <c r="E38" s="30"/>
      <c r="F38" s="30"/>
      <c r="G38" s="13">
        <f t="shared" si="0"/>
        <v>0</v>
      </c>
      <c r="H38" s="14"/>
      <c r="I38" s="24"/>
      <c r="J38" s="16">
        <f t="shared" si="1"/>
        <v>0</v>
      </c>
      <c r="K38" s="22"/>
      <c r="L38" s="23"/>
      <c r="M38" s="13">
        <f t="shared" si="2"/>
        <v>0</v>
      </c>
    </row>
    <row r="39" spans="1:13" x14ac:dyDescent="0.25">
      <c r="A39" s="44">
        <v>31</v>
      </c>
      <c r="B39" s="42"/>
      <c r="C39" s="42"/>
      <c r="D39" s="10">
        <f t="shared" si="3"/>
        <v>0</v>
      </c>
      <c r="E39" s="30"/>
      <c r="F39" s="30"/>
      <c r="G39" s="13">
        <f t="shared" si="0"/>
        <v>0</v>
      </c>
      <c r="H39" s="14"/>
      <c r="I39" s="24"/>
      <c r="J39" s="16">
        <f t="shared" si="1"/>
        <v>0</v>
      </c>
      <c r="K39" s="22"/>
      <c r="L39" s="23"/>
      <c r="M39" s="13">
        <f t="shared" si="2"/>
        <v>0</v>
      </c>
    </row>
    <row r="40" spans="1:13" x14ac:dyDescent="0.25">
      <c r="A40" s="44">
        <v>32</v>
      </c>
      <c r="B40" s="42"/>
      <c r="C40" s="42"/>
      <c r="D40" s="10">
        <f t="shared" si="3"/>
        <v>0</v>
      </c>
      <c r="E40" s="30"/>
      <c r="F40" s="30"/>
      <c r="G40" s="13">
        <f t="shared" si="0"/>
        <v>0</v>
      </c>
      <c r="H40" s="14"/>
      <c r="I40" s="24"/>
      <c r="J40" s="16">
        <f t="shared" si="1"/>
        <v>0</v>
      </c>
      <c r="K40" s="22"/>
      <c r="L40" s="23"/>
      <c r="M40" s="13">
        <f t="shared" si="2"/>
        <v>0</v>
      </c>
    </row>
    <row r="41" spans="1:13" x14ac:dyDescent="0.25">
      <c r="A41" s="44">
        <v>33</v>
      </c>
      <c r="B41" s="42"/>
      <c r="C41" s="42"/>
      <c r="D41" s="10">
        <f t="shared" si="3"/>
        <v>0</v>
      </c>
      <c r="E41" s="30"/>
      <c r="F41" s="30"/>
      <c r="G41" s="13">
        <f t="shared" si="0"/>
        <v>0</v>
      </c>
      <c r="H41" s="14"/>
      <c r="I41" s="24"/>
      <c r="J41" s="16">
        <f t="shared" si="1"/>
        <v>0</v>
      </c>
      <c r="K41" s="22"/>
      <c r="L41" s="23"/>
      <c r="M41" s="13">
        <f t="shared" si="2"/>
        <v>0</v>
      </c>
    </row>
    <row r="42" spans="1:13" x14ac:dyDescent="0.25">
      <c r="A42" s="44">
        <v>34</v>
      </c>
      <c r="B42" s="42"/>
      <c r="C42" s="42"/>
      <c r="D42" s="10">
        <f t="shared" si="3"/>
        <v>0</v>
      </c>
      <c r="E42" s="30"/>
      <c r="F42" s="30"/>
      <c r="G42" s="13">
        <f t="shared" si="0"/>
        <v>0</v>
      </c>
      <c r="H42" s="14"/>
      <c r="I42" s="24"/>
      <c r="J42" s="16">
        <f t="shared" si="1"/>
        <v>0</v>
      </c>
      <c r="K42" s="22"/>
      <c r="L42" s="23"/>
      <c r="M42" s="13">
        <f t="shared" si="2"/>
        <v>0</v>
      </c>
    </row>
    <row r="43" spans="1:13" x14ac:dyDescent="0.25">
      <c r="A43" s="44">
        <v>35</v>
      </c>
      <c r="B43" s="42"/>
      <c r="C43" s="42"/>
      <c r="D43" s="10">
        <f t="shared" si="3"/>
        <v>0</v>
      </c>
      <c r="E43" s="30"/>
      <c r="F43" s="30"/>
      <c r="G43" s="13">
        <f t="shared" si="0"/>
        <v>0</v>
      </c>
      <c r="H43" s="14"/>
      <c r="I43" s="24"/>
      <c r="J43" s="16">
        <f t="shared" si="1"/>
        <v>0</v>
      </c>
      <c r="K43" s="22"/>
      <c r="L43" s="23"/>
      <c r="M43" s="13">
        <f t="shared" si="2"/>
        <v>0</v>
      </c>
    </row>
  </sheetData>
  <autoFilter ref="B8:M8">
    <sortState ref="B9:V43">
      <sortCondition descending="1" ref="D8"/>
    </sortState>
  </autoFilter>
  <mergeCells count="3">
    <mergeCell ref="E7:G7"/>
    <mergeCell ref="H7:J7"/>
    <mergeCell ref="K7:M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GYMKHANA DRIFT</vt:lpstr>
      <vt:lpstr>GYMKHANA SLALOM STREET</vt:lpstr>
      <vt:lpstr>GYMKHANA SLALOM PRO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dcterms:created xsi:type="dcterms:W3CDTF">2017-05-02T17:21:19Z</dcterms:created>
  <dcterms:modified xsi:type="dcterms:W3CDTF">2019-11-20T18:12:25Z</dcterms:modified>
</cp:coreProperties>
</file>